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АЯ\Ньургун\Инвестпрограмма\Корректировка ИП 2017-22 от апреля  2019 года\Проект корректировки\Окончательный вариант\"/>
    </mc:Choice>
  </mc:AlternateContent>
  <bookViews>
    <workbookView xWindow="-30" yWindow="30" windowWidth="28830" windowHeight="7935" tabRatio="427"/>
  </bookViews>
  <sheets>
    <sheet name="2-ип тс" sheetId="38" r:id="rId1"/>
    <sheet name="3-ип тс" sheetId="41" r:id="rId2"/>
    <sheet name="4-ип тс" sheetId="42" r:id="rId3"/>
    <sheet name="5-ип тс " sheetId="4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m" localSheetId="0">#REF!</definedName>
    <definedName name="\m" localSheetId="3">#REF!</definedName>
    <definedName name="\m">#REF!</definedName>
    <definedName name="\n" localSheetId="0">#REF!</definedName>
    <definedName name="\n" localSheetId="3">#REF!</definedName>
    <definedName name="\n">#REF!</definedName>
    <definedName name="\o" localSheetId="0">#REF!</definedName>
    <definedName name="\o" localSheetId="3">#REF!</definedName>
    <definedName name="\o">#REF!</definedName>
    <definedName name="__SP1" localSheetId="0">[1]FES!#REF!</definedName>
    <definedName name="__SP1" localSheetId="3">[1]FES!#REF!</definedName>
    <definedName name="__SP1">[1]FES!#REF!</definedName>
    <definedName name="__SP10" localSheetId="0">[1]FES!#REF!</definedName>
    <definedName name="__SP10" localSheetId="3">[1]FES!#REF!</definedName>
    <definedName name="__SP10">[1]FES!#REF!</definedName>
    <definedName name="__SP11" localSheetId="0">[1]FES!#REF!</definedName>
    <definedName name="__SP11" localSheetId="3">[1]FES!#REF!</definedName>
    <definedName name="__SP11">[1]FES!#REF!</definedName>
    <definedName name="__SP12" localSheetId="0">[1]FES!#REF!</definedName>
    <definedName name="__SP12" localSheetId="3">[1]FES!#REF!</definedName>
    <definedName name="__SP12">[1]FES!#REF!</definedName>
    <definedName name="__SP13" localSheetId="0">[1]FES!#REF!</definedName>
    <definedName name="__SP13" localSheetId="3">[1]FES!#REF!</definedName>
    <definedName name="__SP13">[1]FES!#REF!</definedName>
    <definedName name="__SP14" localSheetId="0">[1]FES!#REF!</definedName>
    <definedName name="__SP14" localSheetId="3">[1]FES!#REF!</definedName>
    <definedName name="__SP14">[1]FES!#REF!</definedName>
    <definedName name="__SP15" localSheetId="0">[1]FES!#REF!</definedName>
    <definedName name="__SP15" localSheetId="3">[1]FES!#REF!</definedName>
    <definedName name="__SP15">[1]FES!#REF!</definedName>
    <definedName name="__SP16" localSheetId="0">[1]FES!#REF!</definedName>
    <definedName name="__SP16" localSheetId="3">[1]FES!#REF!</definedName>
    <definedName name="__SP16">[1]FES!#REF!</definedName>
    <definedName name="__SP17" localSheetId="0">[1]FES!#REF!</definedName>
    <definedName name="__SP17" localSheetId="3">[1]FES!#REF!</definedName>
    <definedName name="__SP17">[1]FES!#REF!</definedName>
    <definedName name="__SP18" localSheetId="0">[1]FES!#REF!</definedName>
    <definedName name="__SP18" localSheetId="3">[1]FES!#REF!</definedName>
    <definedName name="__SP18">[1]FES!#REF!</definedName>
    <definedName name="__SP19" localSheetId="0">[1]FES!#REF!</definedName>
    <definedName name="__SP19" localSheetId="3">[1]FES!#REF!</definedName>
    <definedName name="__SP19">[1]FES!#REF!</definedName>
    <definedName name="__SP2" localSheetId="0">[1]FES!#REF!</definedName>
    <definedName name="__SP2" localSheetId="3">[1]FES!#REF!</definedName>
    <definedName name="__SP2">[1]FES!#REF!</definedName>
    <definedName name="__SP20" localSheetId="0">[1]FES!#REF!</definedName>
    <definedName name="__SP20" localSheetId="3">[1]FES!#REF!</definedName>
    <definedName name="__SP20">[1]FES!#REF!</definedName>
    <definedName name="__SP3" localSheetId="0">[1]FES!#REF!</definedName>
    <definedName name="__SP3" localSheetId="3">[1]FES!#REF!</definedName>
    <definedName name="__SP3">[1]FES!#REF!</definedName>
    <definedName name="__SP4" localSheetId="0">[1]FES!#REF!</definedName>
    <definedName name="__SP4" localSheetId="3">[1]FES!#REF!</definedName>
    <definedName name="__SP4">[1]FES!#REF!</definedName>
    <definedName name="__SP5" localSheetId="0">[1]FES!#REF!</definedName>
    <definedName name="__SP5" localSheetId="3">[1]FES!#REF!</definedName>
    <definedName name="__SP5">[1]FES!#REF!</definedName>
    <definedName name="__SP7" localSheetId="0">[1]FES!#REF!</definedName>
    <definedName name="__SP7" localSheetId="3">[1]FES!#REF!</definedName>
    <definedName name="__SP7">[1]FES!#REF!</definedName>
    <definedName name="__SP8" localSheetId="0">[1]FES!#REF!</definedName>
    <definedName name="__SP8" localSheetId="3">[1]FES!#REF!</definedName>
    <definedName name="__SP8">[1]FES!#REF!</definedName>
    <definedName name="__SP9" localSheetId="0">[1]FES!#REF!</definedName>
    <definedName name="__SP9" localSheetId="3">[1]FES!#REF!</definedName>
    <definedName name="__SP9">[1]FES!#REF!</definedName>
    <definedName name="_a" localSheetId="0">#REF!</definedName>
    <definedName name="_a" localSheetId="3">#REF!</definedName>
    <definedName name="_a">#REF!</definedName>
    <definedName name="_m" localSheetId="0">#REF!</definedName>
    <definedName name="_m" localSheetId="3">#REF!</definedName>
    <definedName name="_m">#REF!</definedName>
    <definedName name="_n" localSheetId="0">#REF!</definedName>
    <definedName name="_n" localSheetId="3">#REF!</definedName>
    <definedName name="_n">#REF!</definedName>
    <definedName name="_o" localSheetId="0">#REF!</definedName>
    <definedName name="_o" localSheetId="3">#REF!</definedName>
    <definedName name="_o">#REF!</definedName>
    <definedName name="_SP1" localSheetId="0">[1]FES!#REF!</definedName>
    <definedName name="_SP1" localSheetId="3">[1]FES!#REF!</definedName>
    <definedName name="_SP1">[1]FES!#REF!</definedName>
    <definedName name="_SP10" localSheetId="0">[1]FES!#REF!</definedName>
    <definedName name="_SP10" localSheetId="3">[1]FES!#REF!</definedName>
    <definedName name="_SP10">[1]FES!#REF!</definedName>
    <definedName name="_SP11" localSheetId="0">[1]FES!#REF!</definedName>
    <definedName name="_SP11" localSheetId="3">[1]FES!#REF!</definedName>
    <definedName name="_SP11">[1]FES!#REF!</definedName>
    <definedName name="_SP12" localSheetId="0">[1]FES!#REF!</definedName>
    <definedName name="_SP12" localSheetId="3">[1]FES!#REF!</definedName>
    <definedName name="_SP12">[1]FES!#REF!</definedName>
    <definedName name="_SP13" localSheetId="0">[1]FES!#REF!</definedName>
    <definedName name="_SP13" localSheetId="3">[1]FES!#REF!</definedName>
    <definedName name="_SP13">[1]FES!#REF!</definedName>
    <definedName name="_SP14" localSheetId="0">[1]FES!#REF!</definedName>
    <definedName name="_SP14" localSheetId="3">[1]FES!#REF!</definedName>
    <definedName name="_SP14">[1]FES!#REF!</definedName>
    <definedName name="_SP15" localSheetId="0">[1]FES!#REF!</definedName>
    <definedName name="_SP15" localSheetId="3">[1]FES!#REF!</definedName>
    <definedName name="_SP15">[1]FES!#REF!</definedName>
    <definedName name="_SP16" localSheetId="0">[1]FES!#REF!</definedName>
    <definedName name="_SP16" localSheetId="3">[1]FES!#REF!</definedName>
    <definedName name="_SP16">[1]FES!#REF!</definedName>
    <definedName name="_SP17" localSheetId="0">[1]FES!#REF!</definedName>
    <definedName name="_SP17" localSheetId="3">[1]FES!#REF!</definedName>
    <definedName name="_SP17">[1]FES!#REF!</definedName>
    <definedName name="_SP18" localSheetId="0">[1]FES!#REF!</definedName>
    <definedName name="_SP18" localSheetId="3">[1]FES!#REF!</definedName>
    <definedName name="_SP18">[1]FES!#REF!</definedName>
    <definedName name="_SP19" localSheetId="0">[1]FES!#REF!</definedName>
    <definedName name="_SP19" localSheetId="3">[1]FES!#REF!</definedName>
    <definedName name="_SP19">[1]FES!#REF!</definedName>
    <definedName name="_SP2" localSheetId="0">[1]FES!#REF!</definedName>
    <definedName name="_SP2" localSheetId="3">[1]FES!#REF!</definedName>
    <definedName name="_SP2">[1]FES!#REF!</definedName>
    <definedName name="_SP20" localSheetId="0">[1]FES!#REF!</definedName>
    <definedName name="_SP20" localSheetId="3">[1]FES!#REF!</definedName>
    <definedName name="_SP20">[1]FES!#REF!</definedName>
    <definedName name="_SP3" localSheetId="0">[1]FES!#REF!</definedName>
    <definedName name="_SP3" localSheetId="3">[1]FES!#REF!</definedName>
    <definedName name="_SP3">[1]FES!#REF!</definedName>
    <definedName name="_SP4" localSheetId="0">[1]FES!#REF!</definedName>
    <definedName name="_SP4" localSheetId="3">[1]FES!#REF!</definedName>
    <definedName name="_SP4">[1]FES!#REF!</definedName>
    <definedName name="_SP5" localSheetId="0">[1]FES!#REF!</definedName>
    <definedName name="_SP5" localSheetId="3">[1]FES!#REF!</definedName>
    <definedName name="_SP5">[1]FES!#REF!</definedName>
    <definedName name="_SP7" localSheetId="0">[1]FES!#REF!</definedName>
    <definedName name="_SP7" localSheetId="3">[1]FES!#REF!</definedName>
    <definedName name="_SP7">[1]FES!#REF!</definedName>
    <definedName name="_SP8" localSheetId="0">[1]FES!#REF!</definedName>
    <definedName name="_SP8" localSheetId="3">[1]FES!#REF!</definedName>
    <definedName name="_SP8">[1]FES!#REF!</definedName>
    <definedName name="_SP9" localSheetId="0">[1]FES!#REF!</definedName>
    <definedName name="_SP9" localSheetId="3">[1]FES!#REF!</definedName>
    <definedName name="_SP9">[1]FES!#REF!</definedName>
    <definedName name="_te01">[2]Сл7!$M$10:$M$27</definedName>
    <definedName name="_te02">[2]Сл7!$N$10:$N$27</definedName>
    <definedName name="_te1">[2]TEHSHEET!$T$2:$T$4</definedName>
    <definedName name="_te2">[2]TEHSHEET!$U$2:$U$4</definedName>
    <definedName name="_te3">[2]TEHSHEET!$V$2:$V$4</definedName>
    <definedName name="_te4">[2]TEHSHEET!$R$2:$R$4</definedName>
    <definedName name="_xlnm._FilterDatabase" localSheetId="0" hidden="1">'2-ип тс'!$A$10:$S$34</definedName>
    <definedName name="anscount" hidden="1">1</definedName>
    <definedName name="balans_set">[3]TEHSHEET!$I$2:$I$4</definedName>
    <definedName name="BALEE_PROT">'[4]Баланс ээ'!$G$22:$J$22,'[4]Баланс ээ'!$G$20:$J$20,'[4]Баланс ээ'!$G$11:$J$18,'[4]Баланс ээ'!$G$24:$J$28</definedName>
    <definedName name="BALM_PROT">'[4]Баланс мощности'!$G$20:$J$20,'[4]Баланс мощности'!$G$22:$J$22,'[4]Баланс мощности'!$G$24:$J$28,'[4]Баланс мощности'!$G$11:$J$18</definedName>
    <definedName name="CompOt">#N/A</definedName>
    <definedName name="CompOt_1">#N/A</definedName>
    <definedName name="CompRas">#N/A</definedName>
    <definedName name="CompRas_1">#N/A</definedName>
    <definedName name="CUR_VER">[5]Заголовок!$B$21</definedName>
    <definedName name="DATA" localSheetId="0">#REF!</definedName>
    <definedName name="DATA" localSheetId="3">#REF!</definedName>
    <definedName name="DATA">#REF!</definedName>
    <definedName name="DATE" localSheetId="0">#REF!</definedName>
    <definedName name="DATE" localSheetId="3">#REF!</definedName>
    <definedName name="DATE">#REF!</definedName>
    <definedName name="dip" localSheetId="1">[6]FST5!$G$149:$G$165,'3-ип тс'!P1_dip,'3-ип тс'!P2_dip,'3-ип тс'!P3_dip,'3-ип тс'!P4_dip</definedName>
    <definedName name="dip" localSheetId="2">[6]FST5!$G$149:$G$165,'4-ип тс'!P1_dip,'4-ип тс'!P2_dip,'4-ип тс'!P3_dip,'4-ип тс'!P4_dip</definedName>
    <definedName name="dip">[7]FST5!$G$149:$G$165,P1_dip,P2_dip,P3_dip,P4_dip</definedName>
    <definedName name="Down_range" localSheetId="0">#REF!</definedName>
    <definedName name="Down_range" localSheetId="3">#REF!</definedName>
    <definedName name="Down_range">#REF!</definedName>
    <definedName name="eso" localSheetId="1">[6]FST5!$G$149:$G$165,'3-ип тс'!P1_eso</definedName>
    <definedName name="eso" localSheetId="2">[6]FST5!$G$149:$G$165,'4-ип тс'!P1_eso</definedName>
    <definedName name="eso">[7]FST5!$G$149:$G$165,P1_eso</definedName>
    <definedName name="ESO_PROT" localSheetId="1">[8]ЭСО!$G$41:$L$43,[8]ЭСО!$G$47:$L$50,[8]ЭСО!$G$8:$L$9,P1_ESO_PROT</definedName>
    <definedName name="ESO_PROT" localSheetId="2">[8]ЭСО!$G$41:$L$43,[8]ЭСО!$G$47:$L$50,[8]ЭСО!$G$8:$L$9,P1_ESO_PROT</definedName>
    <definedName name="ESO_PROT">[8]ЭСО!$G$41:$L$43,[8]ЭСО!$G$47:$L$50,[8]ЭСО!$G$8:$L$9,P1_ESO_PROT</definedName>
    <definedName name="ew">#N/A</definedName>
    <definedName name="ew_1">#N/A</definedName>
    <definedName name="Excel_BuiltIn__FilterDatabase_1" localSheetId="0">#REF!</definedName>
    <definedName name="Excel_BuiltIn__FilterDatabase_1" localSheetId="3">#REF!</definedName>
    <definedName name="Excel_BuiltIn__FilterDatabase_1">#REF!</definedName>
    <definedName name="Excel_BuiltIn__FilterDatabase_26">[9]слесаря!$A$4:$D$154</definedName>
    <definedName name="Excel_BuiltIn_Database" localSheetId="0">#REF!</definedName>
    <definedName name="Excel_BuiltIn_Database" localSheetId="3">#REF!</definedName>
    <definedName name="Excel_BuiltIn_Database">#REF!</definedName>
    <definedName name="fg">#N/A</definedName>
    <definedName name="fg_1">#N/A</definedName>
    <definedName name="fil">[10]Титульный!$F$24</definedName>
    <definedName name="fio_tit">[2]Титульный!$F$44</definedName>
    <definedName name="fio_tit_01">[2]Титульный!$F$36</definedName>
    <definedName name="ghfdf">#N/A</definedName>
    <definedName name="ghfdf_1">#N/A</definedName>
    <definedName name="god">[3]Титульный!$F$9</definedName>
    <definedName name="j">#N/A</definedName>
    <definedName name="j_1">#N/A</definedName>
    <definedName name="k">#N/A</definedName>
    <definedName name="k_1">#N/A</definedName>
    <definedName name="logic">[2]TEHSHEET!$H$2:$H$3</definedName>
    <definedName name="mo">[3]Титульный!$F$19</definedName>
    <definedName name="MO_LIST_15">[2]REESTR_MO!$B$127:$B$132</definedName>
    <definedName name="MO_LIST1" localSheetId="1">[11]REESTR!$X$2:$X$37</definedName>
    <definedName name="MO_LIST1" localSheetId="2">[11]REESTR!$X$2:$X$37</definedName>
    <definedName name="MO_LIST1">[12]REESTR!$X$2:$X$37</definedName>
    <definedName name="mr">[3]Титульный!$F$18</definedName>
    <definedName name="MR_LIST">[2]REESTR_MO!$D$2:$D$37</definedName>
    <definedName name="mrmo_list">[3]СЛ5!$B$14:$B$681</definedName>
    <definedName name="n">#N/A</definedName>
    <definedName name="n_1">#N/A</definedName>
    <definedName name="net" localSheetId="1">[6]FST5!$G$100:$G$116,'3-ип тс'!P1_net</definedName>
    <definedName name="net" localSheetId="2">[6]FST5!$G$100:$G$116,'4-ип тс'!P1_net</definedName>
    <definedName name="net">[7]FST5!$G$100:$G$116,P1_net</definedName>
    <definedName name="NOM" localSheetId="0">#REF!</definedName>
    <definedName name="NOM" localSheetId="3">#REF!</definedName>
    <definedName name="NOM">#REF!</definedName>
    <definedName name="NSRF" localSheetId="0">#REF!</definedName>
    <definedName name="NSRF" localSheetId="3">#REF!</definedName>
    <definedName name="NSRF">#REF!</definedName>
    <definedName name="obj_dayGVS">[2]Объекты!$Q$11</definedName>
    <definedName name="obj_dayHVS">[2]Объекты!$P$11</definedName>
    <definedName name="obj_dayTN">[2]Объекты!$R$11</definedName>
    <definedName name="obj_dayTS">[2]Объекты!$J$11</definedName>
    <definedName name="obj_NP">[2]Объекты!$A$11</definedName>
    <definedName name="OKTMO" localSheetId="0">#REF!</definedName>
    <definedName name="OKTMO" localSheetId="3">#REF!</definedName>
    <definedName name="OKTMO">#REF!</definedName>
    <definedName name="OKTMO_LIST1" localSheetId="1">[11]REESTR!$Y$2</definedName>
    <definedName name="OKTMO_LIST1" localSheetId="2">[11]REESTR!$Y$2</definedName>
    <definedName name="OKTMO_LIST1">[12]REESTR!$Y$2</definedName>
    <definedName name="org">[3]Титульный!$F$13</definedName>
    <definedName name="P1_dip" localSheetId="1" hidden="1">[6]FST5!$G$167:$G$172,[6]FST5!$G$174:$G$175,[6]FST5!$G$177:$G$180,[6]FST5!$G$182,[6]FST5!$G$184:$G$188,[6]FST5!$G$190,[6]FST5!$G$192:$G$194</definedName>
    <definedName name="P1_dip" localSheetId="2" hidden="1">[6]FST5!$G$167:$G$172,[6]FST5!$G$174:$G$175,[6]FST5!$G$177:$G$180,[6]FST5!$G$182,[6]FST5!$G$184:$G$188,[6]FST5!$G$190,[6]FST5!$G$192:$G$194</definedName>
    <definedName name="P1_dip" hidden="1">[7]FST5!$G$167:$G$172,[7]FST5!$G$174:$G$175,[7]FST5!$G$177:$G$180,[7]FST5!$G$182,[7]FST5!$G$184:$G$188,[7]FST5!$G$190,[7]FST5!$G$192:$G$194</definedName>
    <definedName name="P1_eso" localSheetId="1" hidden="1">[6]FST5!$G$167:$G$172,[6]FST5!$G$174:$G$175,[6]FST5!$G$177:$G$180,[6]FST5!$G$182,[6]FST5!$G$184:$G$188,[6]FST5!$G$190,[6]FST5!$G$192:$G$194</definedName>
    <definedName name="P1_eso" localSheetId="2" hidden="1">[6]FST5!$G$167:$G$172,[6]FST5!$G$174:$G$175,[6]FST5!$G$177:$G$180,[6]FST5!$G$182,[6]FST5!$G$184:$G$188,[6]FST5!$G$190,[6]FST5!$G$192:$G$194</definedName>
    <definedName name="P1_eso" hidden="1">[7]FST5!$G$167:$G$172,[7]FST5!$G$174:$G$175,[7]FST5!$G$177:$G$180,[7]FST5!$G$182,[7]FST5!$G$184:$G$188,[7]FST5!$G$190,[7]FST5!$G$192:$G$194</definedName>
    <definedName name="P1_ESO_PROT" hidden="1">[8]ЭСО!$G$11:$L$12,[8]ЭСО!$G$14:$L$15,[8]ЭСО!$G$17:$L$21,[8]ЭСО!$G$25:$L$25,[8]ЭСО!$G$27:$L$29,[8]ЭСО!$G$31:$L$32,[8]ЭСО!$G$35:$L$36,[8]ЭСО!$G$39:$L$39</definedName>
    <definedName name="P1_net" localSheetId="1" hidden="1">[6]FST5!$G$118:$G$123,[6]FST5!$G$125:$G$126,[6]FST5!$G$128:$G$131,[6]FST5!$G$133,[6]FST5!$G$135:$G$139,[6]FST5!$G$141,[6]FST5!$G$143:$G$145</definedName>
    <definedName name="P1_net" localSheetId="2" hidden="1">[6]FST5!$G$118:$G$123,[6]FST5!$G$125:$G$126,[6]FST5!$G$128:$G$131,[6]FST5!$G$133,[6]FST5!$G$135:$G$139,[6]FST5!$G$141,[6]FST5!$G$143:$G$145</definedName>
    <definedName name="P1_net" hidden="1">[7]FST5!$G$118:$G$123,[7]FST5!$G$125:$G$126,[7]FST5!$G$128:$G$131,[7]FST5!$G$133,[7]FST5!$G$135:$G$139,[7]FST5!$G$141,[7]FST5!$G$143:$G$145</definedName>
    <definedName name="P1_Protection">'[13]1'!$J$9:$J$66,'[13]1'!$H$64:$H$65,'[13]1'!$H$61:$H$62,'[13]1'!$H$58:$H$59,'[13]1'!$H$55:$H$56,'[13]1'!$H$50:$H$51,'[13]1'!$H$47:$H$48,'[13]1'!$H$44:$H$45,'[13]1'!$H$41:$H$42</definedName>
    <definedName name="P1_SBT_PROT" hidden="1">[4]сбыт!$G$41:$H$43,[4]сбыт!$G$39:$H$39,[4]сбыт!$G$35:$H$36,[4]сбыт!$G$31:$H$32,[4]сбыт!$G$27:$H$29,[4]сбыт!$G$25:$H$25,[4]сбыт!$G$17:$H$21</definedName>
    <definedName name="P1_SCOPE_FLOAD" hidden="1">'[4]Рег генер'!$F$30:$F$33,'[4]Рег генер'!$F$35:$F$40,'[4]Рег генер'!$F$42:$F$42,'[4]Рег генер'!$F$44:$F$44,'[4]Рег генер'!$F$46:$F$46,'[4]Рег генер'!$F$48:$F$48</definedName>
    <definedName name="P1_SCOPE_FRML" hidden="1">'[4]Рег генер'!$F$18:$F$23,'[4]Рег генер'!$F$25:$F$26,'[4]Рег генер'!$F$28:$F$28,'[4]Рег генер'!$F$30:$F$32,'[4]Рег генер'!$F$35:$F$39,'[4]Рег генер'!$F$42:$F$42</definedName>
    <definedName name="P1_SET_PROT" localSheetId="0" hidden="1">[4]сети!#REF!,[4]сети!$G$41:$H$43,[4]сети!$G$39:$H$39,[4]сети!$G$35:$H$36,[4]сети!$G$31:$H$32,[4]сети!$G$27:$H$29,[4]сети!$G$25:$H$25</definedName>
    <definedName name="P1_SET_PROT" localSheetId="3" hidden="1">[4]сети!#REF!,[4]сети!$G$41:$H$43,[4]сети!$G$39:$H$39,[4]сети!$G$35:$H$36,[4]сети!$G$31:$H$32,[4]сети!$G$27:$H$29,[4]сети!$G$25:$H$25</definedName>
    <definedName name="P1_SET_PROT" hidden="1">[4]сети!#REF!,[4]сети!$G$41:$H$43,[4]сети!$G$39:$H$39,[4]сети!$G$35:$H$36,[4]сети!$G$31:$H$32,[4]сети!$G$27:$H$29,[4]сети!$G$25:$H$25</definedName>
    <definedName name="P1_SET_PROT_1">#N/A</definedName>
    <definedName name="P1_SET_PRT" hidden="1">[4]сети!$G$11:$H$12,[4]сети!$G$14:$H$15,[4]сети!$G$17:$H$21,[4]сети!$G$25:$H$25,[4]сети!$G$27:$H$29,[4]сети!$G$31:$H$32,[4]сети!$G$35:$H$36</definedName>
    <definedName name="P1_T0?Data" localSheetId="0">'[14]0 (ФСТ)'!#REF!,'[14]0 (ФСТ)'!#REF!,'[14]0 (ФСТ)'!#REF!,'[14]0 (ФСТ)'!#REF!,'[14]0 (ФСТ)'!#REF!,'[14]0 (ФСТ)'!#REF!,'[14]0 (ФСТ)'!#REF!,'[14]0 (ФСТ)'!#REF!</definedName>
    <definedName name="P1_T0?Data" localSheetId="3">'[14]0 (ФСТ)'!#REF!,'[14]0 (ФСТ)'!#REF!,'[14]0 (ФСТ)'!#REF!,'[14]0 (ФСТ)'!#REF!,'[14]0 (ФСТ)'!#REF!,'[14]0 (ФСТ)'!#REF!,'[14]0 (ФСТ)'!#REF!,'[14]0 (ФСТ)'!#REF!</definedName>
    <definedName name="P1_T0?Data">'[14]0 (ФСТ)'!#REF!,'[14]0 (ФСТ)'!#REF!,'[14]0 (ФСТ)'!#REF!,'[14]0 (ФСТ)'!#REF!,'[14]0 (ФСТ)'!#REF!,'[14]0 (ФСТ)'!#REF!,'[14]0 (ФСТ)'!#REF!,'[14]0 (ФСТ)'!#REF!</definedName>
    <definedName name="P1_T0?unit?ТРУБ" localSheetId="0">'[14]0 (ФСТ)'!#REF!,'[14]0 (ФСТ)'!#REF!,'[14]0 (ФСТ)'!#REF!,'[14]0 (ФСТ)'!#REF!,'[14]0 (ФСТ)'!#REF!,'[14]0 (ФСТ)'!#REF!,'[14]0 (ФСТ)'!#REF!,'[14]0 (ФСТ)'!#REF!,'[14]0 (ФСТ)'!#REF!</definedName>
    <definedName name="P1_T0?unit?ТРУБ" localSheetId="3">'[14]0 (ФСТ)'!#REF!,'[14]0 (ФСТ)'!#REF!,'[14]0 (ФСТ)'!#REF!,'[14]0 (ФСТ)'!#REF!,'[14]0 (ФСТ)'!#REF!,'[14]0 (ФСТ)'!#REF!,'[14]0 (ФСТ)'!#REF!,'[14]0 (ФСТ)'!#REF!,'[14]0 (ФСТ)'!#REF!</definedName>
    <definedName name="P1_T0?unit?ТРУБ">'[14]0 (ФСТ)'!#REF!,'[14]0 (ФСТ)'!#REF!,'[14]0 (ФСТ)'!#REF!,'[14]0 (ФСТ)'!#REF!,'[14]0 (ФСТ)'!#REF!,'[14]0 (ФСТ)'!#REF!,'[14]0 (ФСТ)'!#REF!,'[14]0 (ФСТ)'!#REF!,'[14]0 (ФСТ)'!#REF!</definedName>
    <definedName name="P1_T0_Protect" localSheetId="0" hidden="1">'[14]0 (ФСТ)'!#REF!,'[14]0 (ФСТ)'!#REF!,'[14]0 (ФСТ)'!#REF!,'[14]0 (ФСТ)'!#REF!,'[14]0 (ФСТ)'!#REF!,'[14]0 (ФСТ)'!#REF!,'[14]0 (ФСТ)'!#REF!,'[14]0 (ФСТ)'!#REF!,'[14]0 (ФСТ)'!#REF!,'[14]0 (ФСТ)'!#REF!</definedName>
    <definedName name="P1_T0_Protect" localSheetId="3" hidden="1">'[14]0 (ФСТ)'!#REF!,'[14]0 (ФСТ)'!#REF!,'[14]0 (ФСТ)'!#REF!,'[14]0 (ФСТ)'!#REF!,'[14]0 (ФСТ)'!#REF!,'[14]0 (ФСТ)'!#REF!,'[14]0 (ФСТ)'!#REF!,'[14]0 (ФСТ)'!#REF!,'[14]0 (ФСТ)'!#REF!,'[14]0 (ФСТ)'!#REF!</definedName>
    <definedName name="P1_T0_Protect" hidden="1">'[14]0 (ФСТ)'!#REF!,'[14]0 (ФСТ)'!#REF!,'[14]0 (ФСТ)'!#REF!,'[14]0 (ФСТ)'!#REF!,'[14]0 (ФСТ)'!#REF!,'[14]0 (ФСТ)'!#REF!,'[14]0 (ФСТ)'!#REF!,'[14]0 (ФСТ)'!#REF!,'[14]0 (ФСТ)'!#REF!,'[14]0 (ФСТ)'!#REF!</definedName>
    <definedName name="P1_T0_Protect_1">#N/A</definedName>
    <definedName name="P1_T0_Protection" localSheetId="0">'[14]0 (ФСТ)'!#REF!,'[14]0 (ФСТ)'!#REF!,'[14]0 (ФСТ)'!#REF!,'[14]0 (ФСТ)'!#REF!,'[14]0 (ФСТ)'!#REF!,'[14]0 (ФСТ)'!#REF!,'[14]0 (ФСТ)'!#REF!,'[14]0 (ФСТ)'!#REF!,'[14]0 (ФСТ)'!#REF!,'[14]0 (ФСТ)'!#REF!</definedName>
    <definedName name="P1_T0_Protection" localSheetId="3">'[14]0 (ФСТ)'!#REF!,'[14]0 (ФСТ)'!#REF!,'[14]0 (ФСТ)'!#REF!,'[14]0 (ФСТ)'!#REF!,'[14]0 (ФСТ)'!#REF!,'[14]0 (ФСТ)'!#REF!,'[14]0 (ФСТ)'!#REF!,'[14]0 (ФСТ)'!#REF!,'[14]0 (ФСТ)'!#REF!,'[14]0 (ФСТ)'!#REF!</definedName>
    <definedName name="P1_T0_Protection">'[14]0 (ФСТ)'!#REF!,'[14]0 (ФСТ)'!#REF!,'[14]0 (ФСТ)'!#REF!,'[14]0 (ФСТ)'!#REF!,'[14]0 (ФСТ)'!#REF!,'[14]0 (ФСТ)'!#REF!,'[14]0 (ФСТ)'!#REF!,'[14]0 (ФСТ)'!#REF!,'[14]0 (ФСТ)'!#REF!,'[14]0 (ФСТ)'!#REF!</definedName>
    <definedName name="P1_T1?item_ext?НН">'[13]1'!$F$16:$M$16,'[13]1'!$F$19:$M$19,'[13]1'!$F$22:$M$22,'[13]1'!$F$27:$M$27,'[13]1'!$F$30:$M$30,'[13]1'!$F$33:$M$33,'[13]1'!$F$36:$M$36,'[13]1'!$F$42:$M$42,'[13]1'!$F$45:$M$45</definedName>
    <definedName name="P1_T1?item_ext?СН2">'[13]1'!$F$15:$M$15,'[13]1'!$F$18:$M$18,'[13]1'!$F$21:$M$21,'[13]1'!$F$26:$M$26,'[13]1'!$F$29:$M$29,'[13]1'!$F$32:$M$32,'[13]1'!$F$35:$M$35,'[13]1'!$F$41:$M$41,'[13]1'!$F$44:$M$44</definedName>
    <definedName name="P1_T13?unit?ТРУБ" hidden="1">'[15]13'!$G$12:$K$12,'[15]13'!$G$15:$K$15,'[15]13'!$G$18:$K$19,'[15]13'!$G$22:$K$22,'[15]13'!$G$25:$K$25,'[15]13'!$G$28:$K$29,'[15]13'!$G$32:$K$32,'[15]13'!$G$35:$K$35</definedName>
    <definedName name="P1_T16?item_ext?ЧЕЛ" hidden="1">'[15]16'!$H$47:$L$47,'[15]16'!$H$36:$L$36,'[15]16'!$H$49:$L$49,'[15]16'!$H$45:$L$45,'[15]16'!$H$13:$L$13,'[15]16'!$H$27:$L$27,'[15]16'!$H$54:$L$54,'[15]16'!$H$58:$L$58</definedName>
    <definedName name="P1_T16?unit?ТРУБ" hidden="1">'[15]16'!$H$42:$L$42,'[15]16'!$H$15:$L$15,'[15]16'!$H$17:$L$17,'[15]16'!$H$19:$L$19,'[15]16'!$H$21:$L$21,'[15]16'!$H$51:$L$51,'[15]16'!$H$44:$L$44,'[15]16'!$H$26:$L$26</definedName>
    <definedName name="P1_T16?unit?ЧЕЛ" hidden="1">'[15]16'!$H$47:$L$47,'[15]16'!$H$36:$L$36,'[15]16'!$H$49:$L$49,'[15]16'!$H$45:$L$45,'[15]16'!$H$13:$L$13,'[15]16'!$H$27:$L$27,'[15]16'!$H$54:$L$54,'[15]16'!$H$58:$L$58</definedName>
    <definedName name="P1_T17.1_Protect" hidden="1">'[15]17.1'!$D$13:$M$17,'[15]17.1'!$D$21:$M$22,'[15]17.1'!$D$24:$M$26,'[15]17.1'!$D$28:$M$32,'[15]17.1'!$B$15:$B$17,'[15]17.1'!$B$30:$B$32,'[15]17.1'!$D$5:$M$7,'[15]17.1'!$A$35:$IV$135</definedName>
    <definedName name="P1_T2.1?Data">'[15]2.1'!$E$182:$J$189,'[15]2.1'!$E$191:$J$191,'[15]2.1'!$E$194:$J$196,'[15]2.1'!$E$198:$J$205,'[15]2.1'!$E$208:$J$208,'[15]2.1'!$E$175:$J$175,'[15]2.1'!$E$166:$J$173</definedName>
    <definedName name="P1_T2.1?unit?РУБ.ТНТ">'[15]2.1'!$E$100:$J$100,'[15]2.1'!$E$105:$J$108,'[15]2.1'!$E$130:$J$132,'[15]2.1'!$E$134:$J$134,'[15]2.1'!$E$139:$J$142,'[15]2.1'!$E$194:$J$196,'[15]2.1'!$E$198:$J$198</definedName>
    <definedName name="P1_T2.1_Protect" hidden="1">'[15]2.1'!$B$42:$B$44,'[15]2.1'!$B$50:$B$51,'[15]2.1'!$B$59:$B$61,'[15]2.1'!$B$66:$B$67,'[15]2.1'!$B$75:$B$77,'[15]2.1'!$B$82:$B$83,'[15]2.1'!$B$91:$B$92,'[15]2.1'!$B$97:$B$98</definedName>
    <definedName name="P1_T2.2?Data">'[15]2.2'!$E$110:$J$113,'[15]2.2'!$E$99:$J$107,'[15]2.2'!$E$95:$J$97,'[15]2.2'!$E$84:$J$91,'[15]2.2'!$E$80:$J$82,'[15]2.2'!$E$68:$J$76,'[15]2.2'!$E$64:$J$66,'[15]2.2'!$E$8:$J$34</definedName>
    <definedName name="P1_T2.2?unit?РУБ.ТНТ">'[15]2.2'!$E$104:$J$107,'[15]2.2'!$E$127:$J$129,'[15]2.2'!$E$131:$J$131,'[15]2.2'!$E$136:$J$139,'[15]2.2'!$E$191:$J$193,'[15]2.2'!$E$195:$J$195,'[15]2.2'!$E$95:$J$97</definedName>
    <definedName name="P1_T2.2_Protect" hidden="1">'[15]2.2'!$G$8:$J$8,'[15]2.2'!$G$10:$J$10,'[15]2.2'!$G$12:$J$12,'[15]2.2'!$G$16:$J$16,'[15]2.2'!$G$19:$J$20,'[15]2.2'!$G$24:$J$24,'[15]2.2'!$G$27:$J$27,'[15]2.2'!$G$49:$J$50</definedName>
    <definedName name="P1_T2?axis?R?ВТОП">'[15]2'!$E$46:$K$59,'[15]2'!$E$62:$K$75,'[15]2'!$E$78:$K$91,'[15]2'!$E$94:$K$107,'[15]2'!$E$110:$K$123,'[15]2'!$E$127:$K$140,'[15]2'!$E$143:$K$156,'[15]2'!$E$160:$K$173</definedName>
    <definedName name="P1_T2?axis?R?ВТОП?">'[15]2'!$C$177:$C$190,'[15]2'!$C$160:$C$173,'[15]2'!$C$143:$C$156,'[15]2'!$C$127:$C$140,'[15]2'!$C$110:$C$123,'[15]2'!$C$94:$C$107,'[15]2'!$C$78:$C$91,'[15]2'!$C$62:$C$75</definedName>
    <definedName name="P1_T2?axis?R?ДЕТ">'[15]2'!$E$194:$K$206,'[15]2'!$E$30:$K$42,'[15]2'!$E$46:$K$59,'[15]2'!$E$62:$K$75,'[15]2'!$E$78:$K$91,'[15]2'!$E$94:$K$107,'[15]2'!$E$110:$K$123,'[15]2'!$E$127:$K$140</definedName>
    <definedName name="P1_T2?axis?R?ДЕТ?">'[15]2'!$B$46:$B$59,'[15]2'!$B$62:$B$75,'[15]2'!$B$78:$B$91,'[15]2'!$B$94:$B$107,'[15]2'!$B$110:$B$123,'[15]2'!$B$127:$B$140,'[15]2'!$B$143:$B$156,'[15]2'!$B$160:$B$173</definedName>
    <definedName name="P1_T2?Data">'[15]2'!$H$6:$K$32,'[15]2'!$E$34:$G$41,'[15]2'!$H$34:$K$41,'[15]2'!$E$43:$G$43,'[15]2'!$H$43:$K$43,'[15]2'!$E$45:$G$48,'[15]2'!$H$45:$K$48,'[15]2'!$E$50:$G$58,'[15]2'!$H$50:$K$58</definedName>
    <definedName name="P1_T2?unit?РУБ.ТНТ">'[15]2'!$E$98:$G$98,'[15]2'!$E$103:$G$106,'[15]2'!$E$127:$G$129,'[15]2'!$E$131:$G$131,'[15]2'!$E$136:$G$139,'[15]2'!$E$194:$G$196,'[15]2'!$E$198:$G$198,'[15]2'!$E$203:$G$205</definedName>
    <definedName name="P1_T2?unit?ТРУБ">'[15]2'!$E$114:$G$122,'[15]2'!$E$124:$G$124,'[15]2'!$E$142:$G$145,'[15]2'!$E$147:$G$155,'[15]2'!$E$157:$G$157,'[15]2'!$E$159:$G$162,'[15]2'!$E$164:$G$172,'[15]2'!$E$174:$G$174</definedName>
    <definedName name="P1_T2_1_Protect" hidden="1">'[15]2.1'!$G$8:$J$8,'[15]2.1'!$G$10:$J$10,'[15]2.1'!$G$12:$J$12,'[15]2.1'!$G$19:$J$20,'[15]2.1'!$G$24:$J$24,'[15]2.1'!$G$27:$J$27,'[15]2.1'!$G$50:$J$51,'[15]2.1'!$G$53:$J$53</definedName>
    <definedName name="P1_T2_2_Protect" hidden="1">'[15]2.2'!$G$8:$J$8,'[15]2.2'!$G$10:$J$10,'[15]2.2'!$G$12:$J$12,'[15]2.2'!$G$19:$J$20,'[15]2.2'!$G$24:$J$24,'[15]2.2'!$G$27:$J$27,'[15]2.2'!$G$49:$J$50,'[15]2.2'!$G$52:$J$52</definedName>
    <definedName name="P1_T2_Protect" hidden="1">'[15]2'!$B$195:$B$196,'[15]2'!$B$204:$B$205,'[15]2'!$F$8:$G$8,'[15]2'!$F$10:$G$10,'[15]2'!$F$17:$G$18,'[15]2'!$F$22:$G$22,'[15]2'!$F$25:$G$25,'[15]2'!$F$47:$G$48,'[15]2'!$F$50:$G$50</definedName>
    <definedName name="P1_T22?Data">'[15]22'!$G$6:$O$6,'[15]22'!$G$32:$O$34,'[15]22'!$G$8:$O$10,'[15]22'!$G$37:$O$37,'[15]22'!$C$6,'[15]22'!$C$8:$C$10,'[15]22'!$C$30,'[15]22'!$C$32:$C$34</definedName>
    <definedName name="P1_T4_Protect" hidden="1">'[15]4'!$B$40:$B$41,'[15]4'!$B$49:$B$50,'[15]4'!$E$3:$N$3,'[15]4'!$E$12:$N$12,'[15]4'!$E$14:$N$16,'[15]4'!$E$18:$N$19,'[15]4'!$E$21:$N$21,'[15]4'!$E$39:$N$41,'[15]4'!$E$43:$N$50</definedName>
    <definedName name="P1_T5_Protect" hidden="1">'[15]5'!$J$41:$M$49,'[15]5'!$E$52:$H$54,'[15]5'!$E$56:$H$64,'[15]5'!$E$67:$M$79,'[15]5'!$E$7:$H$9,'[15]5'!$E$11:$H$19,'[15]5'!$J$7:$J$9,'[15]5'!$J$11:$J$19,'[15]5'!$E$22:$H$24</definedName>
    <definedName name="P1_T6_Protect" hidden="1">'[15]6'!$D$33:$H$34,'[15]6'!$D$36:$H$37,'[15]6'!$D$39:$H$40,'[15]6'!$D$47:$H$47,'[15]6'!$A$58:$IV$157,'[15]6'!$M$1:$AQ$65536,'[15]6'!$D$43:$H$45,'[15]6'!$D$16:$H$18,'[15]6'!$D$51:$H$52</definedName>
    <definedName name="P1_ДиапазонЗащиты" hidden="1">'[13]1'!$H$15:$H$16,'[13]1'!$H$12:$H$13,'[13]1'!$J$11:$J$16,'[13]1'!$K$15:$K$16,'[13]1'!$K$12:$K$13,'[13]1'!$J$18:$K$19,'[13]1'!$J$21:$K$22,'[13]1'!$F$18:$H$19,'[13]1'!$F$21:$H$22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localSheetId="1" hidden="1">[6]FST5!$G$100:$G$116,[6]FST5!$G$118:$G$123,[6]FST5!$G$125:$G$126,[6]FST5!$G$128:$G$131,[6]FST5!$G$133,[6]FST5!$G$135:$G$139,[6]FST5!$G$141</definedName>
    <definedName name="P2_dip" localSheetId="2" hidden="1">[6]FST5!$G$100:$G$116,[6]FST5!$G$118:$G$123,[6]FST5!$G$125:$G$126,[6]FST5!$G$128:$G$131,[6]FST5!$G$133,[6]FST5!$G$135:$G$139,[6]FST5!$G$141</definedName>
    <definedName name="P2_dip" hidden="1">[7]FST5!$G$100:$G$116,[7]FST5!$G$118:$G$123,[7]FST5!$G$125:$G$126,[7]FST5!$G$128:$G$131,[7]FST5!$G$133,[7]FST5!$G$135:$G$139,[7]FST5!$G$141</definedName>
    <definedName name="P2_Protection">'[13]1'!$H$35:$H$36,'[13]1'!$H$32:$H$33,'[13]1'!$H$29:$H$30,'[13]1'!$H$26:$H$27,'[13]1'!$H$21:$H$22,'[13]1'!$H$18:$H$19,'[13]1'!$H$15:$H$16,'[13]1'!$H$12:$H$13,'[13]1'!$K$12:$K$13</definedName>
    <definedName name="P2_T0_Protect" localSheetId="0" hidden="1">'[14]0 (ФСТ)'!#REF!,'[14]0 (ФСТ)'!#REF!,'[14]0 (ФСТ)'!#REF!,'[14]0 (ФСТ)'!#REF!,'[14]0 (ФСТ)'!#REF!,'[14]0 (ФСТ)'!#REF!,'[14]0 (ФСТ)'!#REF!,'[14]0 (ФСТ)'!#REF!,'[14]0 (ФСТ)'!#REF!,'[14]0 (ФСТ)'!#REF!,'[14]0 (ФСТ)'!#REF!</definedName>
    <definedName name="P2_T0_Protect" localSheetId="3" hidden="1">'[14]0 (ФСТ)'!#REF!,'[14]0 (ФСТ)'!#REF!,'[14]0 (ФСТ)'!#REF!,'[14]0 (ФСТ)'!#REF!,'[14]0 (ФСТ)'!#REF!,'[14]0 (ФСТ)'!#REF!,'[14]0 (ФСТ)'!#REF!,'[14]0 (ФСТ)'!#REF!,'[14]0 (ФСТ)'!#REF!,'[14]0 (ФСТ)'!#REF!,'[14]0 (ФСТ)'!#REF!</definedName>
    <definedName name="P2_T0_Protect" hidden="1">'[14]0 (ФСТ)'!#REF!,'[14]0 (ФСТ)'!#REF!,'[14]0 (ФСТ)'!#REF!,'[14]0 (ФСТ)'!#REF!,'[14]0 (ФСТ)'!#REF!,'[14]0 (ФСТ)'!#REF!,'[14]0 (ФСТ)'!#REF!,'[14]0 (ФСТ)'!#REF!,'[14]0 (ФСТ)'!#REF!,'[14]0 (ФСТ)'!#REF!,'[14]0 (ФСТ)'!#REF!</definedName>
    <definedName name="P2_T0_Protect_1">#N/A</definedName>
    <definedName name="P2_T16?item_ext?ЧЕЛ" hidden="1">'[15]16'!$H$29:$L$29,'[15]16'!$H$38:$L$38,'[15]16'!$H$9:$L$9,'[15]16'!$H$40:$L$40,'[15]16'!$H$22:$L$22,'[15]16'!$H$18:$L$18,'[15]16'!$H$20:$L$20,'[15]16'!$H$31:$L$31</definedName>
    <definedName name="P2_T16?unit?ТРУБ" hidden="1">'[15]16'!$H$53:$L$53,'[15]16'!$H$30:$L$30,'[15]16'!$H$55:$L$55,'[15]16'!$H$39:$L$39,'[15]16'!$H$57:$L$57,'[15]16'!$H$62:$L$62,'[15]16'!$H$6:$L$6,'[15]16'!$H$8:$L$8,'[15]16'!$H$37:$L$37</definedName>
    <definedName name="P2_T16?unit?ЧЕЛ" hidden="1">'[15]16'!$H$29:$L$29,'[15]16'!$H$38:$L$38,'[15]16'!$H$9:$L$9,'[15]16'!$H$40:$L$40,'[15]16'!$H$22:$L$22,'[15]16'!$H$18:$L$18,'[15]16'!$H$20:$L$20,'[15]16'!$H$31:$L$31</definedName>
    <definedName name="P2_T2.1?Data">'[15]2.1'!$E$161:$J$164,'[15]2.1'!$E$159:$J$159,'[15]2.1'!$E$150:$J$157,'[15]2.1'!$E$145:$J$148,'[15]2.1'!$E$134:$J$142,'[15]2.1'!$E$130:$J$132,'[15]2.1'!$E$127:$J$127</definedName>
    <definedName name="P2_T2.1_Protect" hidden="1">'[15]2.1'!$B$106:$B$108,'[15]2.1'!$B$113:$B$114,'[15]2.1'!$B$122:$B$125,'[15]2.1'!$B$131:$B$132,'[15]2.1'!$B$140:$B$142,'[15]2.1'!$B$147:$B$148,'[15]2.1'!$B$156:$B$157</definedName>
    <definedName name="P2_T2.2?Data">'[15]2.2'!$E$36:$J$43,'[15]2.2'!$E$45:$J$45,'[15]2.2'!$E$47:$J$50,'[15]2.2'!$E$52:$J$60,'[15]2.2'!$E$124:$J$124,'[15]2.2'!$E$127:$J$129,'[15]2.2'!$E$131:$J$139</definedName>
    <definedName name="P2_T2.2_Protect" hidden="1">'[15]2.2'!$G$52:$J$52,'[15]2.2'!$G$54:$J$56,'[15]2.2'!$G$58:$J$60,'[15]2.2'!$G$65:$J$66,'[15]2.2'!$G$68:$J$68,'[15]2.2'!$G$70:$J$72,'[15]2.2'!$G$74:$J$76,'[15]2.2'!$G$96:$J$97</definedName>
    <definedName name="P2_T2?Data">'[15]2'!$E$62:$G$64,'[15]2'!$H$62:$K$64,'[15]2'!$E$66:$G$74,'[15]2'!$H$66:$K$74,'[15]2'!$E$78:$G$80,'[15]2'!$H$78:$K$80,'[15]2'!$E$82:$G$90,'[15]2'!$H$82:$K$90,'[15]2'!$E$94:$G$96</definedName>
    <definedName name="P2_T2_1_Protect" hidden="1">'[15]2.1'!$G$55:$J$57,'[15]2.1'!$G$59:$J$61,'[15]2.1'!$G$66:$J$67,'[15]2.1'!$G$69:$J$69,'[15]2.1'!$G$71:$J$73,'[15]2.1'!$G$75:$J$77,'[15]2.1'!$G$97:$J$98,'[15]2.1'!$G$100:$J$100</definedName>
    <definedName name="P2_T2_2_Protect" hidden="1">'[15]2.2'!$G$54:$J$56,'[15]2.2'!$G$58:$J$60,'[15]2.2'!$G$65:$J$66,'[15]2.2'!$G$68:$J$68,'[15]2.2'!$G$70:$J$72,'[15]2.2'!$G$74:$J$76,'[15]2.2'!$G$96:$J$97,'[15]2.2'!$G$99:$J$99</definedName>
    <definedName name="P2_T2_Protect" hidden="1">'[15]2'!$F$52:$G$54,'[15]2'!$F$56:$G$58,'[15]2'!$F$63:$G$64,'[15]2'!$F$66:$G$66,'[15]2'!$F$68:$G$70,'[15]2'!$F$72:$G$74,'[15]2'!$F$95:$G$96,'[15]2'!$F$98:$G$98,'[15]2'!$F$100:$G$102</definedName>
    <definedName name="P2_T6_Protect" hidden="1">'[15]6'!$D$54:$H$55,'[15]6'!$D$57:$H$57,'[15]6'!$D$7:$H$11,'[15]6'!$D$13:$H$14,'[15]6'!$D$21:$H$21,'[15]6'!$D$24:$H$24,'[15]6'!$D$27:$H$27,'[15]6'!$B$32,'[15]6'!$B$35,'[15]6'!$D$30:$H$30</definedName>
    <definedName name="P2_ДиапазонЗащиты" hidden="1">'[13]1'!$F$25:$G$30,'[13]1'!$H$26:$H$27,'[13]1'!$H$29:$H$30,'[13]1'!$J$25:$J$30,'[13]1'!$K$26:$K$27,'[13]1'!$K$29:$K$30,'[13]1'!$F$32:$H$33,'[13]1'!$J$32:$K$33,'[13]1'!$F$35:$H$36</definedName>
    <definedName name="P3_dip" localSheetId="1" hidden="1">[6]FST5!$G$143:$G$145,[6]FST5!$G$214:$G$217,[6]FST5!$G$219:$G$224,[6]FST5!$G$226,[6]FST5!$G$228,[6]FST5!$G$230,[6]FST5!$G$232,[6]FST5!$G$197:$G$212</definedName>
    <definedName name="P3_dip" localSheetId="2" hidden="1">[6]FST5!$G$143:$G$145,[6]FST5!$G$214:$G$217,[6]FST5!$G$219:$G$224,[6]FST5!$G$226,[6]FST5!$G$228,[6]FST5!$G$230,[6]FST5!$G$232,[6]FST5!$G$197:$G$212</definedName>
    <definedName name="P3_dip" hidden="1">[7]FST5!$G$143:$G$145,[7]FST5!$G$214:$G$217,[7]FST5!$G$219:$G$224,[7]FST5!$G$226,[7]FST5!$G$228,[7]FST5!$G$230,[7]FST5!$G$232,[7]FST5!$G$197:$G$212</definedName>
    <definedName name="P3_Protection">'[13]1'!$K$15:$K$16,'[13]1'!$K$64:$K$65,'[13]1'!$K$61:$K$62,'[13]1'!$K$58:$K$59,'[13]1'!$K$55:$K$56,'[13]1'!$K$50:$K$51,'[13]1'!$K$47:$K$48,'[13]1'!$K$44:$K$45,'[13]1'!$K$41:$K$42</definedName>
    <definedName name="P3_T0_Protect" localSheetId="0" hidden="1">'[14]0 (ФСТ)'!#REF!,'[14]0 (ФСТ)'!#REF!,'[14]0 (ФСТ)'!#REF!,'[14]0 (ФСТ)'!#REF!,'[14]0 (ФСТ)'!#REF!,'[14]0 (ФСТ)'!#REF!,'[14]0 (ФСТ)'!$A$136:$IV$239,'[14]0 (ФСТ)'!$D$1:$AC$65536,'[14]0 (ФСТ)'!#REF!,'2-ип тс'!P1_T0_Protect</definedName>
    <definedName name="P3_T0_Protect" localSheetId="1" hidden="1">'[14]0 (ФСТ)'!#REF!,'[14]0 (ФСТ)'!#REF!,'[14]0 (ФСТ)'!#REF!,'[14]0 (ФСТ)'!#REF!,'[14]0 (ФСТ)'!#REF!,'[14]0 (ФСТ)'!#REF!,'[14]0 (ФСТ)'!$A$136:$IV$239,'[14]0 (ФСТ)'!$D$1:$AC$65536,'[14]0 (ФСТ)'!#REF!,P1_T0_Protect</definedName>
    <definedName name="P3_T0_Protect" localSheetId="2" hidden="1">'[14]0 (ФСТ)'!#REF!,'[14]0 (ФСТ)'!#REF!,'[14]0 (ФСТ)'!#REF!,'[14]0 (ФСТ)'!#REF!,'[14]0 (ФСТ)'!#REF!,'[14]0 (ФСТ)'!#REF!,'[14]0 (ФСТ)'!$A$136:$IV$239,'[14]0 (ФСТ)'!$D$1:$AC$65536,'[14]0 (ФСТ)'!#REF!,P1_T0_Protect</definedName>
    <definedName name="P3_T0_Protect" localSheetId="3" hidden="1">'[14]0 (ФСТ)'!#REF!,'[14]0 (ФСТ)'!#REF!,'[14]0 (ФСТ)'!#REF!,'[14]0 (ФСТ)'!#REF!,'[14]0 (ФСТ)'!#REF!,'[14]0 (ФСТ)'!#REF!,'[14]0 (ФСТ)'!$A$136:$IV$239,'[14]0 (ФСТ)'!$D$1:$AC$65536,'[14]0 (ФСТ)'!#REF!,'5-ип тс '!P1_T0_Protect</definedName>
    <definedName name="P3_T0_Protect" hidden="1">'[14]0 (ФСТ)'!#REF!,'[14]0 (ФСТ)'!#REF!,'[14]0 (ФСТ)'!#REF!,'[14]0 (ФСТ)'!#REF!,'[14]0 (ФСТ)'!#REF!,'[14]0 (ФСТ)'!#REF!,'[14]0 (ФСТ)'!$A$136:$IV$239,'[14]0 (ФСТ)'!$D$1:$AC$65536,'[14]0 (ФСТ)'!#REF!,P1_T0_Protect</definedName>
    <definedName name="P3_T0_Protect_1">#N/A</definedName>
    <definedName name="P3_T16?unit?ТРУБ" hidden="1">'[15]16'!$H$48:$L$48,'[15]16'!$H$10:$L$10,'[15]16'!$H$12:$L$12,'[15]16'!$H$35:$L$35,'[15]16'!$H$28:$L$28,'[15]16'!$H$33:$L$33,'[15]16'!$H$24:$L$24,'[15]16'!$H$46:$L$46</definedName>
    <definedName name="P3_T2.1?Data">'[15]2.1'!$E$116:$J$125,'[15]2.1'!$E$111:$J$114,'[15]2.1'!$E$100:$J$108,'[15]2.1'!$E$96:$J$98,'[15]2.1'!$E$85:$J$92,'[15]2.1'!$E$81:$J$83,'[15]2.1'!$E$69:$J$77,'[15]2.1'!$E$65:$J$67</definedName>
    <definedName name="P3_T2.1_Protect" hidden="1">'[15]2.1'!$B$163:$B$164,'[15]2.1'!$B$172:$B$173,'[15]2.1'!$B$179:$B$180,'[15]2.1'!$B$188:$B$189,'[15]2.1'!$B$195:$B$196,'[15]2.1'!$B$204:$B$205,'[15]2.1'!$G$4:$J$4</definedName>
    <definedName name="P3_T2.2?Data">'[15]2.2'!$E$142:$J$145,'[15]2.2'!$E$147:$J$154,'[15]2.2'!$E$156:$J$156,'[15]2.2'!$E$158:$J$161,'[15]2.2'!$E$163:$J$170,'[15]2.2'!$E$172:$J$172,'[15]2.2'!$E$174:$J$177</definedName>
    <definedName name="P3_T2.2_Protect" hidden="1">'[15]2.2'!$G$99:$J$99,'[15]2.2'!$G$101:$J$103,'[15]2.2'!$G$105:$J$107,'[15]2.2'!$G$128:$J$129,'[15]2.2'!$G$131:$J$131,'[15]2.2'!$G$133:$J$135,'[15]2.2'!$G$137:$J$139</definedName>
    <definedName name="P3_T2?Data">'[15]2'!$H$94:$K$96,'[15]2'!$E$98:$G$106,'[15]2'!$H$98:$K$106,'[15]2'!$E$109:$G$112,'[15]2'!$H$109:$K$112,'[15]2'!$E$114:$G$122,'[15]2'!$H$114:$K$122,'[15]2'!$E$124:$G$124</definedName>
    <definedName name="P3_T2_1_Protect" hidden="1">'[15]2.1'!$G$102:$J$104,'[15]2.1'!$G$106:$J$108,'[15]2.1'!$G$131:$J$132,'[15]2.1'!$G$134:$J$134,'[15]2.1'!$G$136:$J$138,'[15]2.1'!$G$140:$J$142,'[15]2.1'!$B$33:$B$34</definedName>
    <definedName name="P3_T2_2_Protect" hidden="1">'[15]2.2'!$G$101:$J$103,'[15]2.2'!$G$105:$J$107,'[15]2.2'!$G$128:$J$129,'[15]2.2'!$G$131:$J$131,'[15]2.2'!$G$133:$J$135,'[15]2.2'!$G$137:$J$139,'[15]2.2'!$B$33:$B$34</definedName>
    <definedName name="P3_T2_Protect" hidden="1">'[15]2'!$F$104:$G$106,'[15]2'!$F$128:$G$129,'[15]2'!$F$131:$G$131,'[15]2'!$F$133:$G$135,'[15]2'!$F$137:$G$139,'[15]2'!$B$31:$B$32,'[15]2'!$B$40:$B$41,'[15]2'!$B$47:$B$48</definedName>
    <definedName name="P3_ДиапазонЗащиты" hidden="1">'[13]1'!$J$35:$K$36,'[13]1'!$F$40:$G$45,'[13]1'!$H$41:$H$42,'[13]1'!$H$44:$H$45,'[13]1'!$J$40:$J$45,'[13]1'!$K$41:$K$42,'[13]1'!$K$44:$K$45,'[13]1'!$J$47:$K$48,'[13]1'!$J$50:$K$51</definedName>
    <definedName name="P4_dip" localSheetId="1" hidden="1">[6]FST5!$G$70:$G$75,[6]FST5!$G$77:$G$78,[6]FST5!$G$80:$G$83,[6]FST5!$G$85,[6]FST5!$G$87:$G$91,[6]FST5!$G$93,[6]FST5!$G$95:$G$97,[6]FST5!$G$52:$G$68</definedName>
    <definedName name="P4_dip" localSheetId="2" hidden="1">[6]FST5!$G$70:$G$75,[6]FST5!$G$77:$G$78,[6]FST5!$G$80:$G$83,[6]FST5!$G$85,[6]FST5!$G$87:$G$91,[6]FST5!$G$93,[6]FST5!$G$95:$G$97,[6]FST5!$G$52:$G$68</definedName>
    <definedName name="P4_dip" hidden="1">[7]FST5!$G$70:$G$75,[7]FST5!$G$77:$G$78,[7]FST5!$G$80:$G$83,[7]FST5!$G$85,[7]FST5!$G$87:$G$91,[7]FST5!$G$93,[7]FST5!$G$95:$G$97,[7]FST5!$G$52:$G$68</definedName>
    <definedName name="P4_Protection" localSheetId="1">'[13]1'!$K$35:$K$36,'[13]1'!$K$32:$K$33,'[13]1'!$K$29:$K$30,'[13]1'!$K$26:$K$27,'[13]1'!$K$18:$K$19,'[13]1'!$K$21:$K$22,'[13]1'!$F$9:$G$66,P1_Protection,P2_Protection</definedName>
    <definedName name="P4_Protection" localSheetId="2">'[13]1'!$K$35:$K$36,'[13]1'!$K$32:$K$33,'[13]1'!$K$29:$K$30,'[13]1'!$K$26:$K$27,'[13]1'!$K$18:$K$19,'[13]1'!$K$21:$K$22,'[13]1'!$F$9:$G$66,P1_Protection,P2_Protection</definedName>
    <definedName name="P4_Protection">'[13]1'!$K$35:$K$36,'[13]1'!$K$32:$K$33,'[13]1'!$K$29:$K$30,'[13]1'!$K$26:$K$27,'[13]1'!$K$18:$K$19,'[13]1'!$K$21:$K$22,'[13]1'!$F$9:$G$66,P1_Protection,P2_Protection</definedName>
    <definedName name="P4_Protection_1" localSheetId="1">[16]Восстановл_Лист26!$K$35:$K$36,[16]Восстановл_Лист26!$K$32:$K$33,[16]Восстановл_Лист26!$K$29:$K$30,[16]Восстановл_Лист26!$K$26:$K$27,[16]Восстановл_Лист26!$K$18:$K$19,[16]Восстановл_Лист26!$K$21:$K$22,[16]Восстановл_Лист26!$F$9:$G$66,P1_Protection,P2_Protection</definedName>
    <definedName name="P4_Protection_1" localSheetId="2">[16]Восстановл_Лист26!$K$35:$K$36,[16]Восстановл_Лист26!$K$32:$K$33,[16]Восстановл_Лист26!$K$29:$K$30,[16]Восстановл_Лист26!$K$26:$K$27,[16]Восстановл_Лист26!$K$18:$K$19,[16]Восстановл_Лист26!$K$21:$K$22,[16]Восстановл_Лист26!$F$9:$G$66,P1_Protection,P2_Protection</definedName>
    <definedName name="P4_Protection_1">[16]Восстановл_Лист26!$K$35:$K$36,[16]Восстановл_Лист26!$K$32:$K$33,[16]Восстановл_Лист26!$K$29:$K$30,[16]Восстановл_Лист26!$K$26:$K$27,[16]Восстановл_Лист26!$K$18:$K$19,[16]Восстановл_Лист26!$K$21:$K$22,[16]Восстановл_Лист26!$F$9:$G$66,P1_Protection,P2_Protection</definedName>
    <definedName name="P4_T2.1_Protect" hidden="1">'[15]2.1'!$G$8:$J$10,'[15]2.1'!$G$12:$J$12,'[15]2.1'!$G$15:$J$16,'[15]2.1'!$G$19:$J$20,'[15]2.1'!$E$30:$F$30,'[15]2.1'!$G$24:$J$24,'[15]2.1'!$G$27:$J$27,'[15]2.1'!$G$50:$J$51</definedName>
    <definedName name="P4_T2.2_Protect" hidden="1">'[15]2.2'!$B$33:$B$34,'[15]2.2'!$B$42:$B$43,'[15]2.2'!$B$49:$B$50,'[15]2.2'!$B$58:$B$60,'[15]2.2'!$B$65:$B$66,'[15]2.2'!$B$74:$B$76,'[15]2.2'!$B$81:$B$82,'[15]2.2'!$B$90:$B$91</definedName>
    <definedName name="P4_T2?Data">'[15]2'!$H$124:$K$124,'[15]2'!$E$127:$G$129,'[15]2'!$H$127:$K$129,'[15]2'!$E$131:$G$139,'[15]2'!$H$131:$K$139,'[15]2'!$E$142:$G$145,'[15]2'!$H$142:$K$145,'[15]2'!$E$147:$G$155</definedName>
    <definedName name="P4_T2_1_Protect" hidden="1">'[15]2.1'!$B$42:$B$44,'[15]2.1'!$B$50:$B$51,'[15]2.1'!$B$59:$B$61,'[15]2.1'!$B$66:$B$67,'[15]2.1'!$B$75:$B$77,'[15]2.1'!$B$82:$B$83,'[15]2.1'!$B$91:$B$92,'[15]2.1'!$B$97:$B$98</definedName>
    <definedName name="P4_T2_2_Protect" hidden="1">'[15]2.2'!$B$42:$B$43,'[15]2.2'!$B$49:$B$50,'[15]2.2'!$B$58:$B$60,'[15]2.2'!$B$65:$B$66,'[15]2.2'!$B$74:$B$76,'[15]2.2'!$B$81:$B$82,'[15]2.2'!$B$90:$B$91,'[15]2.2'!$B$96:$B$97</definedName>
    <definedName name="P4_T2_Protect" hidden="1">'[15]2'!$B$56:$B$58,'[15]2'!$B$63:$B$64,'[15]2'!$B$72:$B$74,'[15]2'!$B$79:$B$80,'[15]2'!$B$88:$B$90,'[15]2'!$B$95:$B$96,'[15]2'!$B$104:$B$106,'[15]2'!$B$111:$B$112,'[15]2'!$B$120:$B$122</definedName>
    <definedName name="P4_ДиапазонЗащиты" hidden="1">'[13]1'!$F$47:$H$48,'[13]1'!$F$50:$H$51,'[13]1'!$F$54:$G$59,'[13]1'!$H$58:$H$59,'[13]1'!$H$55:$H$56,'[13]1'!$J$54:$J$59,'[13]1'!$K$58:$K$59,'[13]1'!$K$55:$K$56,'[13]1'!$F$61:$H$62</definedName>
    <definedName name="P5_T2.1_Protect" hidden="1">'[15]2.1'!$G$53:$J$53,'[15]2.1'!$G$55:$J$57,'[15]2.1'!$G$59:$J$61,'[15]2.1'!$G$66:$J$67,'[15]2.1'!$G$69:$J$69,'[15]2.1'!$G$71:$J$73,'[15]2.1'!$G$75:$J$77,'[15]2.1'!$G$97:$J$98</definedName>
    <definedName name="P5_T2.2_Protect" hidden="1">'[15]2.2'!$B$96:$B$97,'[15]2.2'!$B$105:$B$107,'[15]2.2'!$B$112:$B$113,'[15]2.2'!$B$121:$B$122,'[15]2.2'!$B$128:$B$129,'[15]2.2'!$B$137:$B$139,'[15]2.2'!$B$144:$B$145</definedName>
    <definedName name="P5_T2?Data">'[15]2'!$H$147:$K$155,'[15]2'!$E$157:$G$157,'[15]2'!$H$157:$K$157,'[15]2'!$E$159:$G$162,'[15]2'!$H$159:$K$162,'[15]2'!$E$164:$G$172,'[15]2'!$H$164:$K$172,'[15]2'!$E$174:$G$174</definedName>
    <definedName name="P5_T2_1_Protect" hidden="1">'[15]2.1'!$B$106:$B$108,'[15]2.1'!$B$113:$B$114,'[15]2.1'!$B$122:$B$125,'[15]2.1'!$B$131:$B$132,'[15]2.1'!$B$140:$B$142,'[15]2.1'!$B$147:$B$148,'[15]2.1'!$B$156:$B$157</definedName>
    <definedName name="P5_T2_2_Protect" hidden="1">'[15]2.2'!$B$105:$B$107,'[15]2.2'!$B$112:$B$113,'[15]2.2'!$B$121:$B$122,'[15]2.2'!$B$128:$B$129,'[15]2.2'!$B$137:$B$139,'[15]2.2'!$B$144:$B$145,'[15]2.2'!$B$153:$B$154</definedName>
    <definedName name="P5_T2_Protect" hidden="1">'[15]2'!$B$128:$B$129,'[15]2'!$B$137:$B$139,'[15]2'!$B$144:$B$145,'[15]2'!$B$153:$B$155,'[15]2'!$B$161:$B$162,'[15]2'!$B$170:$B$172,'[15]2'!$B$178:$B$179,'[15]2'!$B$187:$B$189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.1?Protection_1" localSheetId="0">P1_T2.1?Protection</definedName>
    <definedName name="P6_T2.1?Protection_1" localSheetId="1">P1_T2.1?Protection</definedName>
    <definedName name="P6_T2.1?Protection_1" localSheetId="2">P1_T2.1?Protection</definedName>
    <definedName name="P6_T2.1?Protection_1" localSheetId="3">P1_T2.1?Protection</definedName>
    <definedName name="P6_T2.1?Protection_1">P1_T2.1?Protection</definedName>
    <definedName name="P6_T2.1_Protect" hidden="1">'[15]2.1'!$G$100:$J$100,'[15]2.1'!$G$102:$J$104,'[15]2.1'!$G$106:$J$108,'[15]2.1'!$G$127:$J$127,'[15]2.1'!$G$131:$J$132,'[15]2.1'!$G$134:$J$134,'[15]2.1'!$G$136:$J$138</definedName>
    <definedName name="P6_T2.2_Protect" hidden="1">'[15]2.2'!$B$153:$B$154,'[15]2.2'!$B$160:$B$161,'[15]2.2'!$B$169:$B$170,'[15]2.2'!$B$176:$B$177,'[15]2.2'!$B$185:$B$186,'[15]2.2'!$B$192:$B$193,'[15]2.2'!$E$4:$J$4</definedName>
    <definedName name="P6_T2?Data">'[15]2'!$H$174:$K$174,'[15]2'!$E$176:$G$179,'[15]2'!$H$176:$K$179,'[15]2'!$E$181:$G$189,'[15]2'!$H$181:$K$189,'[15]2'!$E$191:$G$191,'[15]2'!$H$191:$K$191,'[15]2'!$E$194:$G$196</definedName>
    <definedName name="P6_T2_1_Protect" hidden="1">'[15]2.1'!$B$163:$B$164,'[15]2.1'!$B$172:$B$173,'[15]2.1'!$B$179:$B$180,'[15]2.1'!$B$188:$B$189,'[15]2.1'!$B$195:$B$196,'[15]2.1'!$E$4:$J$4,'[15]2.1'!$G$159:$J$159</definedName>
    <definedName name="P6_T2_2_Protect" hidden="1">'[15]2.2'!$B$160:$B$161,'[15]2.2'!$B$169:$B$170,'[15]2.2'!$B$176:$B$177,'[15]2.2'!$B$185:$B$186,'[15]2.2'!$B$192:$B$193,'[15]2.2'!$E$4:$J$4,'[15]2.2'!$G$15:$J$16</definedName>
    <definedName name="P6_T2_Protect" localSheetId="1" hidden="1">'[15]2'!$F$13:$G$14,'[15]2'!$E$28,'[15]2'!$F$124:$G$124,'[15]2'!$F$157:$G$157,'[15]2'!$A$210:$IV$309,'[15]2'!$N$1:$AM$65536,'[15]2'!$F$5:$G$6,P1_T2_Protect,P2_T2_Protect,P3_T2_Protect</definedName>
    <definedName name="P6_T2_Protect" localSheetId="2" hidden="1">'[15]2'!$F$13:$G$14,'[15]2'!$E$28,'[15]2'!$F$124:$G$124,'[15]2'!$F$157:$G$157,'[15]2'!$A$210:$IV$309,'[15]2'!$N$1:$AM$65536,'[15]2'!$F$5:$G$6,P1_T2_Protect,P2_T2_Protect,P3_T2_Protect</definedName>
    <definedName name="P6_T2_Protect" hidden="1">'[15]2'!$F$13:$G$14,'[15]2'!$E$28,'[15]2'!$F$124:$G$124,'[15]2'!$F$157:$G$157,'[15]2'!$A$210:$IV$309,'[15]2'!$N$1:$AM$65536,'[15]2'!$F$5:$G$6,P1_T2_Protect,P2_T2_Protect,P3_T2_Protect</definedName>
    <definedName name="P7_T2.1_Protect" localSheetId="1" hidden="1">'[15]2.1'!$G$140:$J$142,'[15]2.1'!$G$159:$J$159,'[15]2.1'!$A$210:$IV$310,'[15]2.1'!$O$1:$AO$65536,'[15]2.1'!$B$33:$B$34,P1_T2.1_Protect,P2_T2.1_Protect,P3_T2.1_Protect</definedName>
    <definedName name="P7_T2.1_Protect" localSheetId="2" hidden="1">'[15]2.1'!$G$140:$J$142,'[15]2.1'!$G$159:$J$159,'[15]2.1'!$A$210:$IV$310,'[15]2.1'!$O$1:$AO$65536,'[15]2.1'!$B$33:$B$34,P1_T2.1_Protect,P2_T2.1_Protect,P3_T2.1_Protect</definedName>
    <definedName name="P7_T2.1_Protect" hidden="1">'[15]2.1'!$G$140:$J$142,'[15]2.1'!$G$159:$J$159,'[15]2.1'!$A$210:$IV$310,'[15]2.1'!$O$1:$AO$65536,'[15]2.1'!$B$33:$B$34,P1_T2.1_Protect,P2_T2.1_Protect,P3_T2.1_Protect</definedName>
    <definedName name="P7_T2?Data" localSheetId="1">'[15]2'!$H$194:$K$196,'[15]2'!$E$198:$G$205,'[15]2'!$H$198:$K$205,'[15]2'!$E$208:$G$208,'[15]2'!$H$208:$K$208,'[15]2'!$E$6:$G$32,P1_T2?Data,P2_T2?Data,P3_T2?Data,P4_T2?Data</definedName>
    <definedName name="P7_T2?Data" localSheetId="2">'[15]2'!$H$194:$K$196,'[15]2'!$E$198:$G$205,'[15]2'!$H$198:$K$205,'[15]2'!$E$208:$G$208,'[15]2'!$H$208:$K$208,'[15]2'!$E$6:$G$32,P1_T2?Data,P2_T2?Data,P3_T2?Data,P4_T2?Data</definedName>
    <definedName name="P7_T2?Data">'[15]2'!$H$194:$K$196,'[15]2'!$E$198:$G$205,'[15]2'!$H$198:$K$205,'[15]2'!$E$208:$G$208,'[15]2'!$H$208:$K$208,'[15]2'!$E$6:$G$32,P1_T2?Data,P2_T2?Data,P3_T2?Data,P4_T2?Data</definedName>
    <definedName name="P7_T2?Data_1" localSheetId="1">[16]Восстановл_Лист30!$H$194:$K$196,[16]Восстановл_Лист30!$E$198:$G$205,[16]Восстановл_Лист30!$H$198:$K$205,[16]Восстановл_Лист30!$E$208:$G$208,[16]Восстановл_Лист30!$H$208:$K$208,[16]Восстановл_Лист30!$E$6:$G$32,P1_T2?Data,P2_T2?Data,P3_T2?Data,P4_T2?Data</definedName>
    <definedName name="P7_T2?Data_1" localSheetId="2">[16]Восстановл_Лист30!$H$194:$K$196,[16]Восстановл_Лист30!$E$198:$G$205,[16]Восстановл_Лист30!$H$198:$K$205,[16]Восстановл_Лист30!$E$208:$G$208,[16]Восстановл_Лист30!$H$208:$K$208,[16]Восстановл_Лист30!$E$6:$G$32,P1_T2?Data,P2_T2?Data,P3_T2?Data,P4_T2?Data</definedName>
    <definedName name="P7_T2?Data_1">[16]Восстановл_Лист30!$H$194:$K$196,[16]Восстановл_Лист30!$E$198:$G$205,[16]Восстановл_Лист30!$H$198:$K$205,[16]Восстановл_Лист30!$E$208:$G$208,[16]Восстановл_Лист30!$H$208:$K$208,[16]Восстановл_Лист30!$E$6:$G$32,P1_T2?Data,P2_T2?Data,P3_T2?Data,P4_T2?Data</definedName>
    <definedName name="P7_T2_1_Protect" localSheetId="1" hidden="1">'[15]2.1'!$G$127:$J$127,'[15]2.1'!$G$15:$J$16,'[15]2.1'!$A$210:$IV$310,'[15]2.1'!$O$1:$AO$65536,'[15]2.1'!$B$204:$B$205,P1_T2_1_Protect,P2_T2_1_Protect,P3_T2_1_Protect</definedName>
    <definedName name="P7_T2_1_Protect" localSheetId="2" hidden="1">'[15]2.1'!$G$127:$J$127,'[15]2.1'!$G$15:$J$16,'[15]2.1'!$A$210:$IV$310,'[15]2.1'!$O$1:$AO$65536,'[15]2.1'!$B$204:$B$205,P1_T2_1_Protect,P2_T2_1_Protect,P3_T2_1_Protect</definedName>
    <definedName name="P7_T2_1_Protect" hidden="1">'[15]2.1'!$G$127:$J$127,'[15]2.1'!$G$15:$J$16,'[15]2.1'!$A$210:$IV$310,'[15]2.1'!$O$1:$AO$65536,'[15]2.1'!$B$204:$B$205,P1_T2_1_Protect,P2_T2_1_Protect,P3_T2_1_Protect</definedName>
    <definedName name="P7_T2_2_Protect" localSheetId="1" hidden="1">'[15]2.2'!$G$124:$J$124,'[15]2.2'!$G$156:$J$156,'[15]2.2'!$A$207:$IV$307,'[15]2.2'!$O$1:$AO$65536,'[15]2.2'!$B$201:$B$202,P1_T2_2_Protect,P2_T2_2_Protect,P3_T2_2_Protect</definedName>
    <definedName name="P7_T2_2_Protect" localSheetId="2" hidden="1">'[15]2.2'!$G$124:$J$124,'[15]2.2'!$G$156:$J$156,'[15]2.2'!$A$207:$IV$307,'[15]2.2'!$O$1:$AO$65536,'[15]2.2'!$B$201:$B$202,P1_T2_2_Protect,P2_T2_2_Protect,P3_T2_2_Protect</definedName>
    <definedName name="P7_T2_2_Protect" hidden="1">'[15]2.2'!$G$124:$J$124,'[15]2.2'!$G$156:$J$156,'[15]2.2'!$A$207:$IV$307,'[15]2.2'!$O$1:$AO$65536,'[15]2.2'!$B$201:$B$202,P1_T2_2_Protect,P2_T2_2_Protect,P3_T2_2_Protect</definedName>
    <definedName name="place_range">[2]TEHSHEET!$C$2:$C$5</definedName>
    <definedName name="PostTEList">[17]Лист!$A$525</definedName>
    <definedName name="ProchPotrTEList">[17]Лист!$A$575</definedName>
    <definedName name="prok_type">[3]TEHSHEET!$F$2:$F$4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>P3_PROT_22,P4_PROT_22,P5_PROT_22</definedName>
    <definedName name="PROT_22_1" localSheetId="0">P3_PROT_22,P4_PROT_22,P5_PROT_22</definedName>
    <definedName name="PROT_22_1" localSheetId="1">P3_PROT_22,P4_PROT_22,P5_PROT_22</definedName>
    <definedName name="PROT_22_1" localSheetId="2">P3_PROT_22,P4_PROT_22,P5_PROT_22</definedName>
    <definedName name="PROT_22_1" localSheetId="3">P3_PROT_22,P4_PROT_22,P5_PROT_22</definedName>
    <definedName name="PROT_22_1">P3_PROT_22,P4_PROT_22,P5_PROT_22</definedName>
    <definedName name="Protection" localSheetId="1">P3_Protection,'3-ип тс'!P4_Protection</definedName>
    <definedName name="Protection" localSheetId="2">P3_Protection,'4-ип тс'!P4_Protection</definedName>
    <definedName name="Protection">P3_Protection,P4_Protection</definedName>
    <definedName name="Protection_1" localSheetId="1">P3_Protection,'3-ип тс'!P4_Protection_1</definedName>
    <definedName name="Protection_1" localSheetId="2">P3_Protection,'4-ип тс'!P4_Protection_1</definedName>
    <definedName name="Protection_1">P3_Protection,P4_Protection_1</definedName>
    <definedName name="REG_PROT">[4]regs!$H$18:$H$23,[4]regs!$H$25:$H$26,[4]regs!$H$28:$H$28,[4]regs!$H$30:$H$32,[4]regs!$H$35:$H$39,[4]regs!$H$46:$H$46,[4]regs!$H$13:$H$16</definedName>
    <definedName name="REGION">[18]TEHSHEET!$A$1:$A$84</definedName>
    <definedName name="REGUL" localSheetId="0">#REF!</definedName>
    <definedName name="REGUL" localSheetId="3">#REF!</definedName>
    <definedName name="REGUL">#REF!</definedName>
    <definedName name="resp_dolj">[3]Титульный!$F$36</definedName>
    <definedName name="resp_fio">[3]Титульный!$F$35</definedName>
    <definedName name="resp_tel">[3]Титульный!$F$37</definedName>
    <definedName name="rgk" localSheetId="1">[6]FST5!$G$214:$G$217,[6]FST5!$G$219:$G$224,[6]FST5!$G$226,[6]FST5!$G$228,[6]FST5!$G$230,[6]FST5!$G$232,[6]FST5!$G$197:$G$212</definedName>
    <definedName name="rgk" localSheetId="2">[6]FST5!$G$214:$G$217,[6]FST5!$G$219:$G$224,[6]FST5!$G$226,[6]FST5!$G$228,[6]FST5!$G$230,[6]FST5!$G$232,[6]FST5!$G$197:$G$212</definedName>
    <definedName name="rgk">[7]FST5!$G$214:$G$217,[7]FST5!$G$219:$G$224,[7]FST5!$G$226,[7]FST5!$G$228,[7]FST5!$G$230,[7]FST5!$G$232,[7]FST5!$G$197:$G$212</definedName>
    <definedName name="ruk_fio">[3]Титульный!$F$27</definedName>
    <definedName name="S1_" localSheetId="0">#REF!</definedName>
    <definedName name="S1_" localSheetId="3">#REF!</definedName>
    <definedName name="S1_">#REF!</definedName>
    <definedName name="S10_" localSheetId="0">#REF!</definedName>
    <definedName name="S10_" localSheetId="3">#REF!</definedName>
    <definedName name="S10_">#REF!</definedName>
    <definedName name="S11_" localSheetId="0">#REF!</definedName>
    <definedName name="S11_" localSheetId="3">#REF!</definedName>
    <definedName name="S11_">#REF!</definedName>
    <definedName name="S12_" localSheetId="0">#REF!</definedName>
    <definedName name="S12_" localSheetId="3">#REF!</definedName>
    <definedName name="S12_">#REF!</definedName>
    <definedName name="S13_" localSheetId="0">#REF!</definedName>
    <definedName name="S13_" localSheetId="3">#REF!</definedName>
    <definedName name="S13_">#REF!</definedName>
    <definedName name="S14_" localSheetId="0">#REF!</definedName>
    <definedName name="S14_" localSheetId="3">#REF!</definedName>
    <definedName name="S14_">#REF!</definedName>
    <definedName name="S15_" localSheetId="0">#REF!</definedName>
    <definedName name="S15_" localSheetId="3">#REF!</definedName>
    <definedName name="S15_">#REF!</definedName>
    <definedName name="S16_" localSheetId="0">#REF!</definedName>
    <definedName name="S16_" localSheetId="3">#REF!</definedName>
    <definedName name="S16_">#REF!</definedName>
    <definedName name="S17_" localSheetId="0">#REF!</definedName>
    <definedName name="S17_" localSheetId="3">#REF!</definedName>
    <definedName name="S17_">#REF!</definedName>
    <definedName name="S18_" localSheetId="0">#REF!</definedName>
    <definedName name="S18_" localSheetId="3">#REF!</definedName>
    <definedName name="S18_">#REF!</definedName>
    <definedName name="S19_" localSheetId="0">#REF!</definedName>
    <definedName name="S19_" localSheetId="3">#REF!</definedName>
    <definedName name="S19_">#REF!</definedName>
    <definedName name="S2_" localSheetId="0">#REF!</definedName>
    <definedName name="S2_" localSheetId="3">#REF!</definedName>
    <definedName name="S2_">#REF!</definedName>
    <definedName name="S20_" localSheetId="0">#REF!</definedName>
    <definedName name="S20_" localSheetId="3">#REF!</definedName>
    <definedName name="S20_">#REF!</definedName>
    <definedName name="S3_" localSheetId="0">#REF!</definedName>
    <definedName name="S3_" localSheetId="3">#REF!</definedName>
    <definedName name="S3_">#REF!</definedName>
    <definedName name="S4_" localSheetId="0">#REF!</definedName>
    <definedName name="S4_" localSheetId="3">#REF!</definedName>
    <definedName name="S4_">#REF!</definedName>
    <definedName name="S5_" localSheetId="0">#REF!</definedName>
    <definedName name="S5_" localSheetId="3">#REF!</definedName>
    <definedName name="S5_">#REF!</definedName>
    <definedName name="S6_" localSheetId="0">#REF!</definedName>
    <definedName name="S6_" localSheetId="3">#REF!</definedName>
    <definedName name="S6_">#REF!</definedName>
    <definedName name="S7_" localSheetId="0">#REF!</definedName>
    <definedName name="S7_" localSheetId="3">#REF!</definedName>
    <definedName name="S7_">#REF!</definedName>
    <definedName name="S8_" localSheetId="0">#REF!</definedName>
    <definedName name="S8_" localSheetId="3">#REF!</definedName>
    <definedName name="S8_">#REF!</definedName>
    <definedName name="S9_" localSheetId="0">#REF!</definedName>
    <definedName name="S9_" localSheetId="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PROT" localSheetId="1">[4]сбыт!$G$14:$H$15,[4]сбыт!$G$8:$H$9,[4]сбыт!$G$11:$H$12,[4]сбыт!$G$47:$H$50,P1_SBT_PROT</definedName>
    <definedName name="SBT_PROT" localSheetId="2">[4]сбыт!$G$14:$H$15,[4]сбыт!$G$8:$H$9,[4]сбыт!$G$11:$H$12,[4]сбыт!$G$47:$H$50,P1_SBT_PROT</definedName>
    <definedName name="SBT_PROT">[4]сбыт!$G$14:$H$15,[4]сбыт!$G$8:$H$9,[4]сбыт!$G$11:$H$12,[4]сбыт!$G$47:$H$50,P1_SBT_PROT</definedName>
    <definedName name="SBT_PROT_1" localSheetId="1">[16]Восстановл_Лист16!$G$14:$H$15,[16]Восстановл_Лист16!$G$8:$H$9,[16]Восстановл_Лист16!$G$11:$H$12,[16]Восстановл_Лист16!$G$47:$H$50,P1_SBT_PROT</definedName>
    <definedName name="SBT_PROT_1" localSheetId="2">[16]Восстановл_Лист16!$G$14:$H$15,[16]Восстановл_Лист16!$G$8:$H$9,[16]Восстановл_Лист16!$G$11:$H$12,[16]Восстановл_Лист16!$G$47:$H$50,P1_SBT_PROT</definedName>
    <definedName name="SBT_PROT_1">[16]Восстановл_Лист16!$G$14:$H$15,[16]Восстановл_Лист16!$G$8:$H$9,[16]Восстановл_Лист16!$G$11:$H$12,[16]Восстановл_Лист16!$G$47:$H$50,P1_SBT_PROT</definedName>
    <definedName name="SBTcom" localSheetId="0">[4]Справочники!#REF!</definedName>
    <definedName name="SBTcom" localSheetId="3">[4]Справочники!#REF!</definedName>
    <definedName name="SBTcom">[4]Справочники!#REF!</definedName>
    <definedName name="sbyt" localSheetId="1">[6]FST5!$G$70:$G$75,[6]FST5!$G$77:$G$78,[6]FST5!$G$80:$G$83,[6]FST5!$G$85,[6]FST5!$G$87:$G$91,[6]FST5!$G$93,[6]FST5!$G$95:$G$97,[6]FST5!$G$52:$G$68</definedName>
    <definedName name="sbyt" localSheetId="2">[6]FST5!$G$70:$G$75,[6]FST5!$G$77:$G$78,[6]FST5!$G$80:$G$83,[6]FST5!$G$85,[6]FST5!$G$87:$G$91,[6]FST5!$G$93,[6]FST5!$G$95:$G$97,[6]FST5!$G$52:$G$68</definedName>
    <definedName name="sbyt">[7]FST5!$G$70:$G$75,[7]FST5!$G$77:$G$78,[7]FST5!$G$80:$G$83,[7]FST5!$G$85,[7]FST5!$G$87:$G$91,[7]FST5!$G$93,[7]FST5!$G$95:$G$97,[7]FST5!$G$52:$G$68</definedName>
    <definedName name="SCOPE_ESOLD" localSheetId="0">#REF!</definedName>
    <definedName name="SCOPE_ESOLD" localSheetId="3">#REF!</definedName>
    <definedName name="SCOPE_ESOLD">#REF!</definedName>
    <definedName name="SCOPE_FLOAD" localSheetId="1">'[4]Рег генер'!$F$13:$F$28,P1_SCOPE_FLOAD</definedName>
    <definedName name="SCOPE_FLOAD" localSheetId="2">'[4]Рег генер'!$F$13:$F$28,P1_SCOPE_FLOAD</definedName>
    <definedName name="SCOPE_FLOAD">'[4]Рег генер'!$F$13:$F$28,P1_SCOPE_FLOAD</definedName>
    <definedName name="SCOPE_FLOAD_1" localSheetId="1">[16]Восстановл_Лист18!$F$13:$F$28,P1_SCOPE_FLOAD</definedName>
    <definedName name="SCOPE_FLOAD_1" localSheetId="2">[16]Восстановл_Лист18!$F$13:$F$28,P1_SCOPE_FLOAD</definedName>
    <definedName name="SCOPE_FLOAD_1">[16]Восстановл_Лист18!$F$13:$F$28,P1_SCOPE_FLOAD</definedName>
    <definedName name="SCOPE_FRML" localSheetId="1">'[4]Рег генер'!$F$46:$F$46,'[4]Рег генер'!$F$13:$F$16,P1_SCOPE_FRML</definedName>
    <definedName name="SCOPE_FRML" localSheetId="2">'[4]Рег генер'!$F$46:$F$46,'[4]Рег генер'!$F$13:$F$16,P1_SCOPE_FRML</definedName>
    <definedName name="SCOPE_FRML">'[4]Рег генер'!$F$46:$F$46,'[4]Рег генер'!$F$13:$F$16,P1_SCOPE_FRML</definedName>
    <definedName name="SCOPE_FRML_1" localSheetId="1">[16]Восстановл_Лист18!$F$46:$F$46,[16]Восстановл_Лист18!$F$13:$F$16,P1_SCOPE_FRML</definedName>
    <definedName name="SCOPE_FRML_1" localSheetId="2">[16]Восстановл_Лист18!$F$46:$F$46,[16]Восстановл_Лист18!$F$13:$F$16,P1_SCOPE_FRML</definedName>
    <definedName name="SCOPE_FRML_1">[16]Восстановл_Лист18!$F$46:$F$46,[16]Восстановл_Лист18!$F$13:$F$16,P1_SCOPE_FRML</definedName>
    <definedName name="SCOPE_OUTD" localSheetId="1">[6]FST5!$G$23:$G$30,[6]FST5!$G$32:$G$35,[6]FST5!$G$37,[6]FST5!$G$39:$G$45,[6]FST5!$G$47,[6]FST5!$G$49,[6]FST5!$G$5:$G$21</definedName>
    <definedName name="SCOPE_OUTD" localSheetId="2">[6]FST5!$G$23:$G$30,[6]FST5!$G$32:$G$35,[6]FST5!$G$37,[6]FST5!$G$39:$G$45,[6]FST5!$G$47,[6]FST5!$G$49,[6]FST5!$G$5:$G$21</definedName>
    <definedName name="SCOPE_OUTD">[7]FST5!$G$23:$G$30,[7]FST5!$G$32:$G$35,[7]FST5!$G$37,[7]FST5!$G$39:$G$45,[7]FST5!$G$47,[7]FST5!$G$49,[7]FST5!$G$5:$G$21</definedName>
    <definedName name="SCOPE_SS">[19]Данные!$C$25:$C$31,[19]Данные!$C$33,[19]Данные!$B$14,[19]Данные!$C$35:$C$37</definedName>
    <definedName name="SCOPE_TP" localSheetId="1">[6]FST5!$L$12:$L$23,[6]FST5!$L$5:$L$8</definedName>
    <definedName name="SCOPE_TP" localSheetId="2">[6]FST5!$L$12:$L$23,[6]FST5!$L$5:$L$8</definedName>
    <definedName name="SCOPE_TP">[7]FST5!$L$12:$L$23,[7]FST5!$L$5:$L$8</definedName>
    <definedName name="set_activity_sphere_01">[2]TEHSHEET!$Y$2:$Y$4</definedName>
    <definedName name="set_consumer_01">[2]TEHSHEET!$AO$2:$AO$19</definedName>
    <definedName name="set_floor_01">[2]TEHSHEET!$O$2:$O$16</definedName>
    <definedName name="set_hvs_01">[2]TEHSHEET!$M$2:$M$4</definedName>
    <definedName name="set_method">[2]TEHSHEET!$R$2:$R$4</definedName>
    <definedName name="set_nasel_01">[2]TEHSHEET!$W$2:$W$74</definedName>
    <definedName name="SET_PROT" localSheetId="0">[4]сети!$G$17:$H$21,[4]сети!$G$14:$H$15,[4]сети!$G$11:$H$12,[4]сети!$G$8:$H$9,[4]сети!$G$47:$H$50,'2-ип тс'!P1_SET_PROT</definedName>
    <definedName name="SET_PROT" localSheetId="1">[4]сети!$G$17:$H$21,[4]сети!$G$14:$H$15,[4]сети!$G$11:$H$12,[4]сети!$G$8:$H$9,[4]сети!$G$47:$H$50,P1_SET_PROT</definedName>
    <definedName name="SET_PROT" localSheetId="2">[4]сети!$G$17:$H$21,[4]сети!$G$14:$H$15,[4]сети!$G$11:$H$12,[4]сети!$G$8:$H$9,[4]сети!$G$47:$H$50,P1_SET_PROT</definedName>
    <definedName name="SET_PROT" localSheetId="3">[4]сети!$G$17:$H$21,[4]сети!$G$14:$H$15,[4]сети!$G$11:$H$12,[4]сети!$G$8:$H$9,[4]сети!$G$47:$H$50,'5-ип тс '!P1_SET_PROT</definedName>
    <definedName name="SET_PROT">[4]сети!$G$17:$H$21,[4]сети!$G$14:$H$15,[4]сети!$G$11:$H$12,[4]сети!$G$8:$H$9,[4]сети!$G$47:$H$50,P1_SET_PROT</definedName>
    <definedName name="SET_PROT_1" localSheetId="0">[16]Восстановл_Лист17!$G$17:$H$21,[16]Восстановл_Лист17!$G$14:$H$15,[16]Восстановл_Лист17!$G$11:$H$12,[16]Восстановл_Лист17!$G$8:$H$9,[16]Восстановл_Лист17!$G$47:$H$50,'2-ип тс'!P1_SET_PROT</definedName>
    <definedName name="SET_PROT_1" localSheetId="1">[16]Восстановл_Лист17!$G$17:$H$21,[16]Восстановл_Лист17!$G$14:$H$15,[16]Восстановл_Лист17!$G$11:$H$12,[16]Восстановл_Лист17!$G$8:$H$9,[16]Восстановл_Лист17!$G$47:$H$50,P1_SET_PROT</definedName>
    <definedName name="SET_PROT_1" localSheetId="2">[16]Восстановл_Лист17!$G$17:$H$21,[16]Восстановл_Лист17!$G$14:$H$15,[16]Восстановл_Лист17!$G$11:$H$12,[16]Восстановл_Лист17!$G$8:$H$9,[16]Восстановл_Лист17!$G$47:$H$50,P1_SET_PROT</definedName>
    <definedName name="SET_PROT_1" localSheetId="3">[16]Восстановл_Лист17!$G$17:$H$21,[16]Восстановл_Лист17!$G$14:$H$15,[16]Восстановл_Лист17!$G$11:$H$12,[16]Восстановл_Лист17!$G$8:$H$9,[16]Восстановл_Лист17!$G$47:$H$50,'5-ип тс '!P1_SET_PROT</definedName>
    <definedName name="SET_PROT_1">[16]Восстановл_Лист17!$G$17:$H$21,[16]Восстановл_Лист17!$G$14:$H$15,[16]Восстановл_Лист17!$G$11:$H$12,[16]Восстановл_Лист17!$G$8:$H$9,[16]Восстановл_Лист17!$G$47:$H$50,P1_SET_PROT</definedName>
    <definedName name="SET_PRT" localSheetId="1">[4]сети!$G$39:$H$39,[4]сети!$G$41:$H$43,[4]сети!$G$47:$H$50,[4]сети!$G$8:$H$9,P1_SET_PRT</definedName>
    <definedName name="SET_PRT" localSheetId="2">[4]сети!$G$39:$H$39,[4]сети!$G$41:$H$43,[4]сети!$G$47:$H$50,[4]сети!$G$8:$H$9,P1_SET_PRT</definedName>
    <definedName name="SET_PRT">[4]сети!$G$39:$H$39,[4]сети!$G$41:$H$43,[4]сети!$G$47:$H$50,[4]сети!$G$8:$H$9,P1_SET_PRT</definedName>
    <definedName name="SET_PRT_1" localSheetId="1">[16]Восстановл_Лист17!$G$39:$H$39,[16]Восстановл_Лист17!$G$41:$H$43,[16]Восстановл_Лист17!$G$47:$H$50,[16]Восстановл_Лист17!$G$8:$H$9,P1_SET_PRT</definedName>
    <definedName name="SET_PRT_1" localSheetId="2">[16]Восстановл_Лист17!$G$39:$H$39,[16]Восстановл_Лист17!$G$41:$H$43,[16]Восстановл_Лист17!$G$47:$H$50,[16]Восстановл_Лист17!$G$8:$H$9,P1_SET_PRT</definedName>
    <definedName name="SET_PRT_1">[16]Восстановл_Лист17!$G$39:$H$39,[16]Восстановл_Лист17!$G$41:$H$43,[16]Восстановл_Лист17!$G$47:$H$50,[16]Восстановл_Лист17!$G$8:$H$9,P1_SET_PRT</definedName>
    <definedName name="set_rasch_01">[2]TEHSHEET!$X$2:$X$3</definedName>
    <definedName name="set_reasons_01">[2]TEHSHEET!$AF$2:$AF$7</definedName>
    <definedName name="set_teh_01">[2]TEHSHEET!$AR$3:$AR$670</definedName>
    <definedName name="set_teh_02">[2]TEHSHEET!$AS$3:$AS$670</definedName>
    <definedName name="set_temper">[20]TEHSHEET!$X$2:$X$3</definedName>
    <definedName name="set_temperature">[2]TEHSHEET!$Q$2:$Q$9</definedName>
    <definedName name="set_temperature_02">[2]TEHSHEET!$S$2:$S$14</definedName>
    <definedName name="set_vo_01">[2]TEHSHEET!$AE$2:$AE$5</definedName>
    <definedName name="set_vs_01">[2]TEHSHEET!$AD$2:$AD$4</definedName>
    <definedName name="set_warm_01">[2]TEHSHEET!$G$2:$G$8</definedName>
    <definedName name="set_warm_02">[2]TEHSHEET!$F$2:$F$9</definedName>
    <definedName name="SETcom" localSheetId="0">[4]Справочники!#REF!</definedName>
    <definedName name="SETcom" localSheetId="3">[4]Справочники!#REF!</definedName>
    <definedName name="SETcom">[4]Справочники!#REF!</definedName>
    <definedName name="Sheet2?prefix?">"H"</definedName>
    <definedName name="sl3_list1">[3]СЛ3!$D$14:$D$32</definedName>
    <definedName name="sl3_list11">[3]СЛ3!$E$14:$E$32</definedName>
    <definedName name="sl3_list12">[3]СЛ3!$F$14:$F$32</definedName>
    <definedName name="sl3_list13">[3]СЛ3!$G$14:$G$32</definedName>
    <definedName name="sl3_list21">[3]СЛ3!$H$14:$H$32</definedName>
    <definedName name="sl3_list22">[3]СЛ3!$I$14:$I$32</definedName>
    <definedName name="sl3_list23">[3]СЛ3!$J$14:$J$32</definedName>
    <definedName name="sl3_list31">[3]СЛ3!$D$40:$D$46</definedName>
    <definedName name="sl3_list32">[3]СЛ3!$E$40:$E$46</definedName>
    <definedName name="sl3_list33">[3]СЛ3!$F$40:$F$46</definedName>
    <definedName name="sl5_01">[2]Сл5!$B$10:$B$677</definedName>
    <definedName name="sl5_02">[2]Сл5!$I$10:$L$677</definedName>
    <definedName name="sl5_07">[2]Сл5!$K$10:$K$677</definedName>
    <definedName name="sl5_c1">[2]Сл5!$J$678</definedName>
    <definedName name="sl5_c2">[2]Сл5!$L$678</definedName>
    <definedName name="sl5_list3">[3]СЛ5!$K$14:$K$681</definedName>
    <definedName name="sl5_list4">[3]СЛ5!$L$14:$L$681</definedName>
    <definedName name="sl5_temp">[2]Сл5!$H$191:$H$192</definedName>
    <definedName name="sl8_01">[2]Сл8!$L$12:$L$38</definedName>
    <definedName name="sl8_02">[2]Сл8!$M$12:$M$38</definedName>
    <definedName name="sl8_03">[2]Сл8!$N$12:$N$38</definedName>
    <definedName name="sl8_04">[2]Сл8!$O$12:$O$38</definedName>
    <definedName name="sl8_cK_max">[2]Сл8!$I$22</definedName>
    <definedName name="sl8_cV_max">[2]Сл8!$H$22</definedName>
    <definedName name="sl9_01">[2]Сл9!$K$9:$K$78</definedName>
    <definedName name="sl9_02">[2]Сл9!$G$9:$G$78</definedName>
    <definedName name="sl9_03">[2]Сл9!$H$9:$H$78</definedName>
    <definedName name="SmetaList" localSheetId="0">[21]Лист!#REF!</definedName>
    <definedName name="SmetaList" localSheetId="3">[21]Лист!#REF!</definedName>
    <definedName name="SmetaList">[21]Лист!#REF!</definedName>
    <definedName name="SPR_PROT" localSheetId="0">[4]Справочники!$E$3,[4]Справочники!#REF!</definedName>
    <definedName name="SPR_PROT" localSheetId="3">[4]Справочники!$E$3,[4]Справочники!#REF!</definedName>
    <definedName name="SPR_PROT">[4]Справочники!$E$3,[4]Справочники!#REF!</definedName>
    <definedName name="T0.1?axis?C?ПЭ">'[15]0.1'!$L$7:$N$12,'[15]0.1'!$P$7:$R$12,'[15]0.1'!$H$7:$J$12</definedName>
    <definedName name="T0.1?axis?C?ПЭ?">'[15]0.1'!$L$5:$N$5,'[15]0.1'!$P$5:$R$5,'[15]0.1'!$H$5:$J$5</definedName>
    <definedName name="T0.1?axis?ПРД?БАЗ">'[15]0.1'!$P$7:$R$12,'[15]0.1'!$H$7:$J$12</definedName>
    <definedName name="T0.1?axis?ПФ?ПЛАН">'[15]0.1'!$P$7:$R$12,'[15]0.1'!$H$7:$J$12</definedName>
    <definedName name="T0.1?Data">'[15]0.1'!$L$7:$N$12,'[15]0.1'!$P$7:$R$12,'[15]0.1'!$H$7:$J$12</definedName>
    <definedName name="T0.1_Protect">'[15]0.1'!$M$5:$N$5,'[15]0.1'!$I$5:$J$5,'[15]0.1'!$E$5:$F$5,'[15]0.1'!$E$11:$F$11,'[15]0.1'!$I$11:$J$11,'[15]0.1'!$A$13:$IV$113,'[15]0.1'!$T$1:$AS$65536,'[15]0.1'!$Q$5:$R$5</definedName>
    <definedName name="T0?axis?ПРД?БАЗ" localSheetId="0">'[14]0 (ФСТ)'!#REF!,'[14]0 (ФСТ)'!#REF!</definedName>
    <definedName name="T0?axis?ПРД?БАЗ" localSheetId="1">'[14]0 (ФСТ)'!#REF!,'[14]0 (ФСТ)'!#REF!</definedName>
    <definedName name="T0?axis?ПРД?БАЗ" localSheetId="2">'[14]0 (ФСТ)'!#REF!,'[14]0 (ФСТ)'!#REF!</definedName>
    <definedName name="T0?axis?ПРД?БАЗ" localSheetId="3">'[14]0 (ФСТ)'!#REF!,'[14]0 (ФСТ)'!#REF!</definedName>
    <definedName name="T0?axis?ПРД?БАЗ">'[14]0 (ФСТ)'!#REF!,'[14]0 (ФСТ)'!#REF!</definedName>
    <definedName name="T0?axis?ПРД?ПРЕД" localSheetId="0">'[14]0 (ФСТ)'!#REF!,'[14]0 (ФСТ)'!#REF!</definedName>
    <definedName name="T0?axis?ПРД?ПРЕД" localSheetId="3">'[14]0 (ФСТ)'!#REF!,'[14]0 (ФСТ)'!#REF!</definedName>
    <definedName name="T0?axis?ПРД?ПРЕД">'[14]0 (ФСТ)'!#REF!,'[14]0 (ФСТ)'!#REF!</definedName>
    <definedName name="T0?axis?ПРД?РЕГ" localSheetId="0">'[14]0 (ФСТ)'!#REF!</definedName>
    <definedName name="T0?axis?ПРД?РЕГ" localSheetId="3">'[14]0 (ФСТ)'!#REF!</definedName>
    <definedName name="T0?axis?ПРД?РЕГ">'[14]0 (ФСТ)'!#REF!</definedName>
    <definedName name="T0?axis?ПФ?NA" localSheetId="0">'[14]0 (ФСТ)'!#REF!</definedName>
    <definedName name="T0?axis?ПФ?NA" localSheetId="3">'[14]0 (ФСТ)'!#REF!</definedName>
    <definedName name="T0?axis?ПФ?NA">'[14]0 (ФСТ)'!#REF!</definedName>
    <definedName name="T0?axis?ПФ?ПЛАН" localSheetId="0">'[14]0 (ФСТ)'!#REF!,'[14]0 (ФСТ)'!#REF!,'[14]0 (ФСТ)'!#REF!,'[14]0 (ФСТ)'!#REF!</definedName>
    <definedName name="T0?axis?ПФ?ПЛАН" localSheetId="3">'[14]0 (ФСТ)'!#REF!,'[14]0 (ФСТ)'!#REF!,'[14]0 (ФСТ)'!#REF!,'[14]0 (ФСТ)'!#REF!</definedName>
    <definedName name="T0?axis?ПФ?ПЛАН">'[14]0 (ФСТ)'!#REF!,'[14]0 (ФСТ)'!#REF!,'[14]0 (ФСТ)'!#REF!,'[14]0 (ФСТ)'!#REF!</definedName>
    <definedName name="T0?axis?ПФ?ФАКТ" localSheetId="0">'[14]0 (ФСТ)'!#REF!,'[14]0 (ФСТ)'!#REF!,'[14]0 (ФСТ)'!#REF!,'[14]0 (ФСТ)'!#REF!</definedName>
    <definedName name="T0?axis?ПФ?ФАКТ" localSheetId="3">'[14]0 (ФСТ)'!#REF!,'[14]0 (ФСТ)'!#REF!,'[14]0 (ФСТ)'!#REF!,'[14]0 (ФСТ)'!#REF!</definedName>
    <definedName name="T0?axis?ПФ?ФАКТ">'[14]0 (ФСТ)'!#REF!,'[14]0 (ФСТ)'!#REF!,'[14]0 (ФСТ)'!#REF!,'[14]0 (ФСТ)'!#REF!</definedName>
    <definedName name="T0?Data" localSheetId="0">'[14]0 (ФСТ)'!#REF!,'[14]0 (ФСТ)'!#REF!,'[14]0 (ФСТ)'!#REF!,'[14]0 (ФСТ)'!#REF!,'[14]0 (ФСТ)'!#REF!,'[14]0 (ФСТ)'!#REF!,'2-ип тс'!P1_T0?Data</definedName>
    <definedName name="T0?Data" localSheetId="1">'[14]0 (ФСТ)'!#REF!,'[14]0 (ФСТ)'!#REF!,'[14]0 (ФСТ)'!#REF!,'[14]0 (ФСТ)'!#REF!,'[14]0 (ФСТ)'!#REF!,'[14]0 (ФСТ)'!#REF!,P1_T0?Data</definedName>
    <definedName name="T0?Data" localSheetId="2">'[14]0 (ФСТ)'!#REF!,'[14]0 (ФСТ)'!#REF!,'[14]0 (ФСТ)'!#REF!,'[14]0 (ФСТ)'!#REF!,'[14]0 (ФСТ)'!#REF!,'[14]0 (ФСТ)'!#REF!,P1_T0?Data</definedName>
    <definedName name="T0?Data" localSheetId="3">'[14]0 (ФСТ)'!#REF!,'[14]0 (ФСТ)'!#REF!,'[14]0 (ФСТ)'!#REF!,'[14]0 (ФСТ)'!#REF!,'[14]0 (ФСТ)'!#REF!,'[14]0 (ФСТ)'!#REF!,'5-ип тс '!P1_T0?Data</definedName>
    <definedName name="T0?Data">'[14]0 (ФСТ)'!#REF!,'[14]0 (ФСТ)'!#REF!,'[14]0 (ФСТ)'!#REF!,'[14]0 (ФСТ)'!#REF!,'[14]0 (ФСТ)'!#REF!,'[14]0 (ФСТ)'!#REF!,P1_T0?Data</definedName>
    <definedName name="T0?Data_1" localSheetId="0">[16]Восстановл_Лист27!#REF!,[16]Восстановл_Лист27!#REF!,[16]Восстановл_Лист27!#REF!,[16]Восстановл_Лист27!#REF!,[16]Восстановл_Лист27!#REF!,[16]Восстановл_Лист27!#REF!,'2-ип тс'!P1_T0?Data</definedName>
    <definedName name="T0?Data_1" localSheetId="1">[16]Восстановл_Лист27!#REF!,[16]Восстановл_Лист27!#REF!,[16]Восстановл_Лист27!#REF!,[16]Восстановл_Лист27!#REF!,[16]Восстановл_Лист27!#REF!,[16]Восстановл_Лист27!#REF!,P1_T0?Data</definedName>
    <definedName name="T0?Data_1" localSheetId="2">[16]Восстановл_Лист27!#REF!,[16]Восстановл_Лист27!#REF!,[16]Восстановл_Лист27!#REF!,[16]Восстановл_Лист27!#REF!,[16]Восстановл_Лист27!#REF!,[16]Восстановл_Лист27!#REF!,P1_T0?Data</definedName>
    <definedName name="T0?Data_1" localSheetId="3">[16]Восстановл_Лист27!#REF!,[16]Восстановл_Лист27!#REF!,[16]Восстановл_Лист27!#REF!,[16]Восстановл_Лист27!#REF!,[16]Восстановл_Лист27!#REF!,[16]Восстановл_Лист27!#REF!,'5-ип тс '!P1_T0?Data</definedName>
    <definedName name="T0?Data_1">[16]Восстановл_Лист27!#REF!,[16]Восстановл_Лист27!#REF!,[16]Восстановл_Лист27!#REF!,[16]Восстановл_Лист27!#REF!,[16]Восстановл_Лист27!#REF!,[16]Восстановл_Лист27!#REF!,P1_T0?Data</definedName>
    <definedName name="T0?item_ext?РОСТ" localSheetId="0">'[14]0 (ФСТ)'!#REF!</definedName>
    <definedName name="T0?item_ext?РОСТ" localSheetId="1">'[14]0 (ФСТ)'!#REF!</definedName>
    <definedName name="T0?item_ext?РОСТ" localSheetId="2">'[14]0 (ФСТ)'!#REF!</definedName>
    <definedName name="T0?item_ext?РОСТ" localSheetId="3">'[14]0 (ФСТ)'!#REF!</definedName>
    <definedName name="T0?item_ext?РОСТ">'[14]0 (ФСТ)'!#REF!</definedName>
    <definedName name="T0?Name" localSheetId="0">'[14]0 (ФСТ)'!#REF!</definedName>
    <definedName name="T0?Name" localSheetId="3">'[14]0 (ФСТ)'!#REF!</definedName>
    <definedName name="T0?Name">'[14]0 (ФСТ)'!#REF!</definedName>
    <definedName name="T0?unit?МВТ" localSheetId="0">'[14]0 (ФСТ)'!#REF!,'[14]0 (ФСТ)'!#REF!</definedName>
    <definedName name="T0?unit?МВТ" localSheetId="1">'[14]0 (ФСТ)'!#REF!,'[14]0 (ФСТ)'!#REF!</definedName>
    <definedName name="T0?unit?МВТ" localSheetId="2">'[14]0 (ФСТ)'!#REF!,'[14]0 (ФСТ)'!#REF!</definedName>
    <definedName name="T0?unit?МВТ" localSheetId="3">'[14]0 (ФСТ)'!#REF!,'[14]0 (ФСТ)'!#REF!</definedName>
    <definedName name="T0?unit?МВТ">'[14]0 (ФСТ)'!#REF!,'[14]0 (ФСТ)'!#REF!</definedName>
    <definedName name="T0?unit?МКВТЧ" localSheetId="0">'[14]0 (ФСТ)'!#REF!</definedName>
    <definedName name="T0?unit?МКВТЧ" localSheetId="3">'[14]0 (ФСТ)'!#REF!</definedName>
    <definedName name="T0?unit?МКВТЧ">'[14]0 (ФСТ)'!#REF!</definedName>
    <definedName name="T0?unit?ПРЦ" localSheetId="0">'[14]0 (ФСТ)'!#REF!,'[14]0 (ФСТ)'!#REF!,'[14]0 (ФСТ)'!#REF!,'[14]0 (ФСТ)'!#REF!,'[14]0 (ФСТ)'!#REF!</definedName>
    <definedName name="T0?unit?ПРЦ" localSheetId="3">'[14]0 (ФСТ)'!#REF!,'[14]0 (ФСТ)'!#REF!,'[14]0 (ФСТ)'!#REF!,'[14]0 (ФСТ)'!#REF!,'[14]0 (ФСТ)'!#REF!</definedName>
    <definedName name="T0?unit?ПРЦ">'[14]0 (ФСТ)'!#REF!,'[14]0 (ФСТ)'!#REF!,'[14]0 (ФСТ)'!#REF!,'[14]0 (ФСТ)'!#REF!,'[14]0 (ФСТ)'!#REF!</definedName>
    <definedName name="T0?unit?РУБ.ГКАЛ" localSheetId="0">'[14]0 (ФСТ)'!#REF!,'[14]0 (ФСТ)'!#REF!</definedName>
    <definedName name="T0?unit?РУБ.ГКАЛ" localSheetId="3">'[14]0 (ФСТ)'!#REF!,'[14]0 (ФСТ)'!#REF!</definedName>
    <definedName name="T0?unit?РУБ.ГКАЛ">'[14]0 (ФСТ)'!#REF!,'[14]0 (ФСТ)'!#REF!</definedName>
    <definedName name="T0?unit?РУБ.МВТ.МЕС" localSheetId="0">'[14]0 (ФСТ)'!#REF!</definedName>
    <definedName name="T0?unit?РУБ.МВТ.МЕС" localSheetId="3">'[14]0 (ФСТ)'!#REF!</definedName>
    <definedName name="T0?unit?РУБ.МВТ.МЕС">'[14]0 (ФСТ)'!#REF!</definedName>
    <definedName name="T0?unit?РУБ.ТКВТЧ" localSheetId="0">'[14]0 (ФСТ)'!#REF!</definedName>
    <definedName name="T0?unit?РУБ.ТКВТЧ" localSheetId="3">'[14]0 (ФСТ)'!#REF!</definedName>
    <definedName name="T0?unit?РУБ.ТКВТЧ">'[14]0 (ФСТ)'!#REF!</definedName>
    <definedName name="T0?unit?ТГКАЛ" localSheetId="0">'[14]0 (ФСТ)'!#REF!</definedName>
    <definedName name="T0?unit?ТГКАЛ" localSheetId="3">'[14]0 (ФСТ)'!#REF!</definedName>
    <definedName name="T0?unit?ТГКАЛ">'[14]0 (ФСТ)'!#REF!</definedName>
    <definedName name="T0?unit?ТРУБ" localSheetId="0">'[14]0 (ФСТ)'!#REF!,'[14]0 (ФСТ)'!#REF!,'[14]0 (ФСТ)'!#REF!,'2-ип тс'!P1_T0?unit?ТРУБ</definedName>
    <definedName name="T0?unit?ТРУБ" localSheetId="1">'[14]0 (ФСТ)'!#REF!,'[14]0 (ФСТ)'!#REF!,'[14]0 (ФСТ)'!#REF!,P1_T0?unit?ТРУБ</definedName>
    <definedName name="T0?unit?ТРУБ" localSheetId="2">'[14]0 (ФСТ)'!#REF!,'[14]0 (ФСТ)'!#REF!,'[14]0 (ФСТ)'!#REF!,P1_T0?unit?ТРУБ</definedName>
    <definedName name="T0?unit?ТРУБ" localSheetId="3">'[14]0 (ФСТ)'!#REF!,'[14]0 (ФСТ)'!#REF!,'[14]0 (ФСТ)'!#REF!,'5-ип тс '!P1_T0?unit?ТРУБ</definedName>
    <definedName name="T0?unit?ТРУБ">'[14]0 (ФСТ)'!#REF!,'[14]0 (ФСТ)'!#REF!,'[14]0 (ФСТ)'!#REF!,P1_T0?unit?ТРУБ</definedName>
    <definedName name="T0?unit?ТРУБ_1" localSheetId="0">[16]Восстановл_Лист27!#REF!,[16]Восстановл_Лист27!#REF!,[16]Восстановл_Лист27!#REF!,'2-ип тс'!P1_T0?unit?ТРУБ</definedName>
    <definedName name="T0?unit?ТРУБ_1" localSheetId="1">[16]Восстановл_Лист27!#REF!,[16]Восстановл_Лист27!#REF!,[16]Восстановл_Лист27!#REF!,P1_T0?unit?ТРУБ</definedName>
    <definedName name="T0?unit?ТРУБ_1" localSheetId="2">[16]Восстановл_Лист27!#REF!,[16]Восстановл_Лист27!#REF!,[16]Восстановл_Лист27!#REF!,P1_T0?unit?ТРУБ</definedName>
    <definedName name="T0?unit?ТРУБ_1" localSheetId="3">[16]Восстановл_Лист27!#REF!,[16]Восстановл_Лист27!#REF!,[16]Восстановл_Лист27!#REF!,'5-ип тс '!P1_T0?unit?ТРУБ</definedName>
    <definedName name="T0?unit?ТРУБ_1">[16]Восстановл_Лист27!#REF!,[16]Восстановл_Лист27!#REF!,[16]Восстановл_Лист27!#REF!,P1_T0?unit?ТРУБ</definedName>
    <definedName name="T0?unit?ЧСЛ" localSheetId="0">'[14]0 (ФСТ)'!#REF!</definedName>
    <definedName name="T0?unit?ЧСЛ" localSheetId="1">'[14]0 (ФСТ)'!#REF!</definedName>
    <definedName name="T0?unit?ЧСЛ" localSheetId="2">'[14]0 (ФСТ)'!#REF!</definedName>
    <definedName name="T0?unit?ЧСЛ" localSheetId="3">'[14]0 (ФСТ)'!#REF!</definedName>
    <definedName name="T0?unit?ЧСЛ">'[14]0 (ФСТ)'!#REF!</definedName>
    <definedName name="T0_1_Protect">'[15]0.1'!$L$5:$N$5,'[15]0.1'!$P$5:$R$5,'[15]0.1'!$I$11:$J$11,'[15]0.1'!$H$5:$J$5</definedName>
    <definedName name="T0_Protect" localSheetId="0">'2-ип тс'!P2_T0_Protect,'2-ип тс'!P3_T0_Protect</definedName>
    <definedName name="T0_Protect" localSheetId="1">P2_T0_Protect,'3-ип тс'!P3_T0_Protect</definedName>
    <definedName name="T0_Protect" localSheetId="2">P2_T0_Protect,'4-ип тс'!P3_T0_Protect</definedName>
    <definedName name="T0_Protect" localSheetId="3">'5-ип тс '!P2_T0_Protect,'5-ип тс '!P3_T0_Protect</definedName>
    <definedName name="T0_Protect">P2_T0_Protect,P3_T0_Protect</definedName>
    <definedName name="T0_Protect_1" localSheetId="0">'2-ип тс'!P2_T0_Protect,'2-ип тс'!P3_T0_Protect</definedName>
    <definedName name="T0_Protect_1" localSheetId="1">P2_T0_Protect,'3-ип тс'!P3_T0_Protect</definedName>
    <definedName name="T0_Protect_1" localSheetId="2">P2_T0_Protect,'4-ип тс'!P3_T0_Protect</definedName>
    <definedName name="T0_Protect_1" localSheetId="3">'5-ип тс '!P2_T0_Protect,'5-ип тс '!P3_T0_Protect</definedName>
    <definedName name="T0_Protect_1">P2_T0_Protect,P3_T0_Protect</definedName>
    <definedName name="T1?axis?ПРД?БАЗ">'[15]1'!$K$6:$L$23,'[15]1'!$F$6:$G$23</definedName>
    <definedName name="T1?axis?ПРД?ПРЕД">'[15]1'!$M$6:$N$23,'[15]1'!$D$6:$E$23</definedName>
    <definedName name="T1?axis?ПФ?ПЛАН">'[15]1'!$K$6:$K$23,'[15]1'!$D$6:$D$23,'[15]1'!$M$6:$M$23,'[15]1'!$F$6:$F$23</definedName>
    <definedName name="T1?axis?ПФ?ФАКТ">'[15]1'!$L$6:$L$23,'[15]1'!$E$6:$E$23,'[15]1'!$N$6:$N$23,'[15]1'!$G$6:$G$23</definedName>
    <definedName name="T1?Data">'[15]1'!$D$14:$J$18,'[15]1'!$D$20:$J$23,'[15]1'!$K$6:$N$12,'[15]1'!$K$14:$N$18,'[15]1'!$K$20:$N$23,'[15]1'!$D$6:$J$12</definedName>
    <definedName name="T1?item_ext?НН" localSheetId="1">'[13]1'!$F$48:$M$48,'[13]1'!$F$51:$M$51,'[13]1'!$F$56:$M$56,'[13]1'!$F$59:$M$59,'[13]1'!$F$62:$M$62,'[13]1'!$F$65:$M$65,'[13]1'!$F$13:$M$13,P1_T1?item_ext?НН</definedName>
    <definedName name="T1?item_ext?НН" localSheetId="2">'[13]1'!$F$48:$M$48,'[13]1'!$F$51:$M$51,'[13]1'!$F$56:$M$56,'[13]1'!$F$59:$M$59,'[13]1'!$F$62:$M$62,'[13]1'!$F$65:$M$65,'[13]1'!$F$13:$M$13,P1_T1?item_ext?НН</definedName>
    <definedName name="T1?item_ext?НН">'[13]1'!$F$48:$M$48,'[13]1'!$F$51:$M$51,'[13]1'!$F$56:$M$56,'[13]1'!$F$59:$M$59,'[13]1'!$F$62:$M$62,'[13]1'!$F$65:$M$65,'[13]1'!$F$13:$M$13,P1_T1?item_ext?НН</definedName>
    <definedName name="T1?item_ext?НН_1" localSheetId="1">[16]Восстановл_Лист26!$F$48:$M$48,[16]Восстановл_Лист26!$F$51:$M$51,[16]Восстановл_Лист26!$F$56:$M$56,[16]Восстановл_Лист26!$F$59:$M$59,[16]Восстановл_Лист26!$F$62:$M$62,[16]Восстановл_Лист26!$F$65:$M$65,[16]Восстановл_Лист26!$F$13:$M$13,P1_T1?item_ext?НН</definedName>
    <definedName name="T1?item_ext?НН_1" localSheetId="2">[16]Восстановл_Лист26!$F$48:$M$48,[16]Восстановл_Лист26!$F$51:$M$51,[16]Восстановл_Лист26!$F$56:$M$56,[16]Восстановл_Лист26!$F$59:$M$59,[16]Восстановл_Лист26!$F$62:$M$62,[16]Восстановл_Лист26!$F$65:$M$65,[16]Восстановл_Лист26!$F$13:$M$13,P1_T1?item_ext?НН</definedName>
    <definedName name="T1?item_ext?НН_1">[16]Восстановл_Лист26!$F$48:$M$48,[16]Восстановл_Лист26!$F$51:$M$51,[16]Восстановл_Лист26!$F$56:$M$56,[16]Восстановл_Лист26!$F$59:$M$59,[16]Восстановл_Лист26!$F$62:$M$62,[16]Восстановл_Лист26!$F$65:$M$65,[16]Восстановл_Лист26!$F$13:$M$13,P1_T1?item_ext?НН</definedName>
    <definedName name="T1?item_ext?СН2" localSheetId="1">'[13]1'!$F$47:$M$47,'[13]1'!$F$50:$M$50,'[13]1'!$F$55:$M$55,'[13]1'!$F$58:$M$58,'[13]1'!$F$61:$M$61,'[13]1'!$F$64:$M$64,'[13]1'!$F$12:$M$12,P1_T1?item_ext?СН2</definedName>
    <definedName name="T1?item_ext?СН2" localSheetId="2">'[13]1'!$F$47:$M$47,'[13]1'!$F$50:$M$50,'[13]1'!$F$55:$M$55,'[13]1'!$F$58:$M$58,'[13]1'!$F$61:$M$61,'[13]1'!$F$64:$M$64,'[13]1'!$F$12:$M$12,P1_T1?item_ext?СН2</definedName>
    <definedName name="T1?item_ext?СН2">'[13]1'!$F$47:$M$47,'[13]1'!$F$50:$M$50,'[13]1'!$F$55:$M$55,'[13]1'!$F$58:$M$58,'[13]1'!$F$61:$M$61,'[13]1'!$F$64:$M$64,'[13]1'!$F$12:$M$12,P1_T1?item_ext?СН2</definedName>
    <definedName name="T1?item_ext?СН2_1" localSheetId="1">[16]Восстановл_Лист26!$F$47:$M$47,[16]Восстановл_Лист26!$F$50:$M$50,[16]Восстановл_Лист26!$F$55:$M$55,[16]Восстановл_Лист26!$F$58:$M$58,[16]Восстановл_Лист26!$F$61:$M$61,[16]Восстановл_Лист26!$F$64:$M$64,[16]Восстановл_Лист26!$F$12:$M$12,P1_T1?item_ext?СН2</definedName>
    <definedName name="T1?item_ext?СН2_1" localSheetId="2">[16]Восстановл_Лист26!$F$47:$M$47,[16]Восстановл_Лист26!$F$50:$M$50,[16]Восстановл_Лист26!$F$55:$M$55,[16]Восстановл_Лист26!$F$58:$M$58,[16]Восстановл_Лист26!$F$61:$M$61,[16]Восстановл_Лист26!$F$64:$M$64,[16]Восстановл_Лист26!$F$12:$M$12,P1_T1?item_ext?СН2</definedName>
    <definedName name="T1?item_ext?СН2_1">[16]Восстановл_Лист26!$F$47:$M$47,[16]Восстановл_Лист26!$F$50:$M$50,[16]Восстановл_Лист26!$F$55:$M$55,[16]Восстановл_Лист26!$F$58:$M$58,[16]Восстановл_Лист26!$F$61:$M$61,[16]Восстановл_Лист26!$F$64:$M$64,[16]Восстановл_Лист26!$F$12:$M$12,P1_T1?item_ext?СН2</definedName>
    <definedName name="T1?unit?КОП.КВТЧ">'[13]1'!$J$8:$J$66,'[13]1'!$F$8:$G$66</definedName>
    <definedName name="T1?unit?МКВТЧ">'[13]1'!$K$9:$K$66,'[13]1'!$H$9:$H$66</definedName>
    <definedName name="T1?unit?МРУБ">'[13]1'!$L$9:$M$66,'[13]1'!$I$9:$I$66</definedName>
    <definedName name="T1_Protect">'[15]1'!$D$20:$G$22,'[15]1'!$H$5:$J$5,'[15]1'!$I$6:$J$12,'[15]1'!$I$14:$J$18,'[15]1'!$I$20:$J$22,'[15]1'!$D$6:$G$12,'[15]1'!$A$24:$IV$123,'[15]1'!$W$1:$AW$65536,'[15]1'!$D$14:$G$18</definedName>
    <definedName name="T10?axis?ПРД?БАЗ">'[15]10'!$L$6:$M$43,'[15]10'!$I$6:$J$43</definedName>
    <definedName name="T10?axis?ПРД?ПРЕД">'[15]10'!$N$6:$O$43,'[15]10'!$G$6:$H$43</definedName>
    <definedName name="T10?axis?ПФ?ПЛАН">'[15]10'!$L$6:$L$43,'[15]10'!$G$6:$G$43,'[15]10'!$N$6:$N$43,'[15]10'!$I$6:$I$43</definedName>
    <definedName name="T10?axis?ПФ?ФАКТ">'[15]10'!$M$6:$M$43,'[15]10'!$H$6:$H$43,'[15]10'!$O$6:$O$43,'[15]10'!$J$6:$J$43</definedName>
    <definedName name="T10_Protect">'[15]10'!$G$7:$K$41,'[15]10'!$B$22:$B$41,'[15]10'!$A$44:$IV$144,'[15]10'!$P$1:$AS$65536,'[15]10'!$C$7:$C$41</definedName>
    <definedName name="T11?axis?ПРД?БАЗ">'[15]11 (Н)'!$K$6:$L$140,'[15]11 (Н)'!$H$6:$I$140</definedName>
    <definedName name="T11?axis?ПРД?ПРЕД">'[15]11 (Н)'!$M$6:$N$140,'[15]11 (Н)'!$F$6:$G$140</definedName>
    <definedName name="T11?axis?ПФ?ПЛАН">'[15]11 (Н)'!$K$6:$K$140,'[15]11 (Н)'!$F$6:$F$140,'[15]11 (Н)'!$M$6:$M$140,'[15]11 (Н)'!$H$6:$H$140</definedName>
    <definedName name="T11?axis?ПФ?ФАКТ">'[15]11 (Н)'!$L$6:$L$140,'[15]11 (Н)'!$G$6:$G$140,'[15]11 (Н)'!$N$6:$N$140,'[15]11 (Н)'!$I$6:$I$140</definedName>
    <definedName name="T11?Data">'[15]11 (Н)'!$F$140:$N$140,'[15]11 (Н)'!$F$6:$N$138</definedName>
    <definedName name="T11_Protect">'[15]11 (Н)'!$F$6:$J$138,'[15]11 (Н)'!$B$57:$B$138,'[15]11 (Н)'!$A$141:$IV$232,'[15]11 (Н)'!$O$1:$AR$65536,'[15]11 (Н)'!$C$6:$C$138</definedName>
    <definedName name="T12?axis?ПРД?БАЗ">'[15]12'!$J$6:$K$20,'[15]12'!$G$6:$H$20</definedName>
    <definedName name="T12?axis?ПРД?ПРЕД">'[15]12'!$L$6:$M$20,'[15]12'!$E$6:$F$20</definedName>
    <definedName name="T12?axis?ПФ?ПЛАН">'[15]12'!$J$6:$J$20,'[15]12'!$E$6:$E$20,'[15]12'!$L$6:$L$20,'[15]12'!$G$6:$G$20</definedName>
    <definedName name="T12?axis?ПФ?ФАКТ">'[15]12'!$K$6:$K$20,'[15]12'!$F$6:$F$20,'[15]12'!$M$6:$M$20,'[15]12'!$H$6:$H$20</definedName>
    <definedName name="T12?Data">'[15]12'!$B$15,'[15]12'!$E$13:$M$18,'[15]12'!$E$20:$M$20,'[15]12'!$B$13,'[15]12'!$B$17,'[15]12'!$E$6:$M$11</definedName>
    <definedName name="T12?L3.1.x">'[15]12'!$E$16:$M$16,'[15]12'!$E$18:$M$18,'[15]12'!$E$14:$M$14</definedName>
    <definedName name="T12?L3.x">'[15]12'!$E$15:$M$15,'[15]12'!$E$17:$M$17,'[15]12'!$E$13:$M$13</definedName>
    <definedName name="T12?unit?ГА">'[15]12'!$E$16:$I$16,'[15]12'!$E$11:$I$11,'[15]12'!$E$14:$I$14,'[15]12'!$E$18:$I$18,'[15]12'!$E$7:$I$7</definedName>
    <definedName name="T12?unit?ТРУБ">'[15]12'!$E$15:$I$15,'[15]12'!$E$6:$I$6,'[15]12'!$E$13:$I$13,'[15]12'!$E$17:$I$17,'[15]12'!$E$20:$I$20,'[15]12'!$E$8:$I$10</definedName>
    <definedName name="T12_Protect">'[15]12'!$B$13:$B$18,'[15]12'!$E$13:$I$18,'[15]12'!$A$21:$IV$120,'[15]12'!$N$1:$AQ$65536,'[15]12'!$E$6:$I$9</definedName>
    <definedName name="T13?axis?ПРД?БАЗ">'[15]13'!$L$6:$M$36,'[15]13'!$I$6:$J$36</definedName>
    <definedName name="T13?axis?ПРД?ПРЕД">'[15]13'!$G$6:$H$36,'[15]13'!$N$6:$O$36</definedName>
    <definedName name="T13?axis?ПФ?ПЛАН">'[15]13'!$N$6:$N$36,'[15]13'!$I$6:$I$36,'[15]13'!$G$6:$G$36,'[15]13'!$L$6:$L$36</definedName>
    <definedName name="T13?axis?ПФ?ФАКТ">'[15]13'!$O$6:$O$36,'[15]13'!$J$6:$J$36,'[15]13'!$H$6:$H$36,'[15]13'!$M$6:$M$36</definedName>
    <definedName name="T13?L1.1">'[15]13'!$G$6:$O$6,'[15]13'!$G$26:$O$26,'[15]13'!$G$16:$O$16</definedName>
    <definedName name="T13?L1.2">'[15]13'!$G$27:$O$27,'[15]13'!$G$17:$O$17,'[15]13'!$G$7:$O$7</definedName>
    <definedName name="T13?L2">'[15]13'!$G$8:$O$8,'[15]13'!$G$28:$O$28,'[15]13'!$G$18:$O$18</definedName>
    <definedName name="T13?L2.1">'[15]13'!$G$9:$O$9,'[15]13'!$G$29:$O$29,'[15]13'!$G$19:$O$19</definedName>
    <definedName name="T13?L2.1.1">'[15]13'!$G$10:$O$10,'[15]13'!$G$30:$O$30,'[15]13'!$G$20:$O$20</definedName>
    <definedName name="T13?L2.1.2">'[15]13'!$G$11:$O$11,'[15]13'!$G$31:$O$31,'[15]13'!$G$21:$O$21</definedName>
    <definedName name="T13?L2.2">'[15]13'!$G$12:$O$12,'[15]13'!$G$32:$O$32,'[15]13'!$G$22:$O$22</definedName>
    <definedName name="T13?L2.2.1">'[15]13'!$G$13:$O$13,'[15]13'!$G$33:$O$33,'[15]13'!$G$23:$O$23</definedName>
    <definedName name="T13?L2.2.2">'[15]13'!$G$14:$O$14,'[15]13'!$G$34:$O$34,'[15]13'!$G$24:$O$24</definedName>
    <definedName name="T13?L4">'[15]13'!$G$15:$O$15,'[15]13'!$G$35:$O$35,'[15]13'!$G$25:$O$25</definedName>
    <definedName name="T13?unit?МКВТЧ">'[15]13'!$G$16:$K$16,'[15]13'!$G$26:$K$26,'[15]13'!$G$6:$K$6</definedName>
    <definedName name="T13?unit?РУБ.ТМКБ">'[15]13'!$G$14:$K$14,'[15]13'!$G$21:$K$21,'[15]13'!$G$24:$K$24,'[15]13'!$G$31:$K$31,'[15]13'!$G$34:$K$34,'[15]13'!$G$11:$K$11</definedName>
    <definedName name="T13?unit?ТГКАЛ">'[15]13'!$G$17:$K$17,'[15]13'!$G$27:$K$27,'[15]13'!$G$7:$K$7</definedName>
    <definedName name="T13?unit?ТМКБ">'[15]13'!$G$13:$K$13,'[15]13'!$G$20:$K$20,'[15]13'!$G$23:$K$23,'[15]13'!$G$30:$K$30,'[15]13'!$G$33:$K$33,'[15]13'!$G$10:$K$10</definedName>
    <definedName name="T13?unit?ТРУБ" localSheetId="1">'[15]13'!$G$8:$K$9,P1_T13?unit?ТРУБ</definedName>
    <definedName name="T13?unit?ТРУБ" localSheetId="2">'[15]13'!$G$8:$K$9,P1_T13?unit?ТРУБ</definedName>
    <definedName name="T13?unit?ТРУБ">'[15]13'!$G$8:$K$9,P1_T13?unit?ТРУБ</definedName>
    <definedName name="T13?unit?ТРУБ_1" localSheetId="1">[16]Восстановл_Лист43!$G$8:$K$9,P1_T13?unit?ТРУБ</definedName>
    <definedName name="T13?unit?ТРУБ_1" localSheetId="2">[16]Восстановл_Лист43!$G$8:$K$9,P1_T13?unit?ТРУБ</definedName>
    <definedName name="T13?unit?ТРУБ_1">[16]Восстановл_Лист43!$G$8:$K$9,P1_T13?unit?ТРУБ</definedName>
    <definedName name="T13_Protect">'[15]13'!$G$20:$K$35,'[15]13'!$A$37:$IV$136,'[15]13'!$P$1:$AS$65536,'[15]13'!$C$16:$C$35</definedName>
    <definedName name="T14?axis?ПРД?БАЗ">'[15]14'!$J$6:$K$20,'[15]14'!$G$6:$H$20</definedName>
    <definedName name="T14?axis?ПРД?ПРЕД">'[15]14'!$L$6:$M$20,'[15]14'!$E$6:$F$20</definedName>
    <definedName name="T14?axis?ПФ?ПЛАН">'[15]14'!$G$6:$G$20,'[15]14'!$J$6:$J$20,'[15]14'!$L$6:$L$20,'[15]14'!$E$6:$E$20</definedName>
    <definedName name="T14?axis?ПФ?ФАКТ">'[15]14'!$H$6:$H$20,'[15]14'!$K$6:$K$20,'[15]14'!$M$6:$M$20,'[15]14'!$F$6:$F$20</definedName>
    <definedName name="T14?Data">'[15]14'!$B$13,'[15]14'!$E$20:$M$20,'[15]14'!$B$7,'[15]14'!$B$10,'[15]14'!$B$16,'[15]14'!$E$7:$M$18</definedName>
    <definedName name="T14?L1">'[15]14'!$E$13:$M$13,'[15]14'!$E$10:$M$10,'[15]14'!$E$16:$M$16,'[15]14'!$E$7:$M$7</definedName>
    <definedName name="T14?L1.1">'[15]14'!$E$14:$M$14,'[15]14'!$E$11:$M$11,'[15]14'!$E$17:$M$17,'[15]14'!$E$8:$M$8</definedName>
    <definedName name="T14?L1.2">'[15]14'!$E$15:$M$15,'[15]14'!$E$12:$M$12,'[15]14'!$E$18:$M$18,'[15]14'!$E$9:$M$9</definedName>
    <definedName name="T14?unit?ПРЦ">'[15]14'!$E$15:$I$15,'[15]14'!$E$9:$I$9,'[15]14'!$E$18:$I$18,'[15]14'!$J$6:$M$20,'[15]14'!$E$12:$I$12</definedName>
    <definedName name="T14?unit?ТРУБ">'[15]14'!$E$13:$I$14,'[15]14'!$E$7:$I$8,'[15]14'!$E$16:$I$17,'[15]14'!$E$20:$I$20,'[15]14'!$E$10:$I$11</definedName>
    <definedName name="T14_Protect">'[15]14'!$E$7:$I$18,'[15]14'!$A$21:$IV$120,'[15]14'!$N$1:$AQ$65536,'[15]14'!$B$7:$B$18</definedName>
    <definedName name="T15?axis?ПРД?БАЗ">'[15]15'!$I$6:$J$11,'[15]15'!$F$6:$G$11</definedName>
    <definedName name="T15?axis?ПРД?ПРЕД">'[15]15'!$K$6:$L$11,'[15]15'!$D$6:$E$11</definedName>
    <definedName name="T15?axis?ПФ?ПЛАН">'[15]15'!$I$6:$I$11,'[15]15'!$D$6:$D$11,'[15]15'!$K$6:$K$11,'[15]15'!$F$6:$F$11</definedName>
    <definedName name="T15?axis?ПФ?ФАКТ">'[15]15'!$J$6:$J$11,'[15]15'!$E$6:$E$11,'[15]15'!$L$6:$L$11,'[15]15'!$G$6:$G$11</definedName>
    <definedName name="T15_Protect">'[15]15'!$A$12:$IV$111,'[15]15'!$M$1:$AP$65536,'[15]15'!$D$6:$H$10</definedName>
    <definedName name="T16?axis?ПРД?БАЗ">'[15]16'!$M$6:$N$62,'[15]16'!$J$6:$K$62</definedName>
    <definedName name="T16?axis?ПРД?ПРЕД">'[15]16'!$O$6:$P$62,'[15]16'!$H$6:$I$62</definedName>
    <definedName name="T16?axis?ПФ?ПЛАН">'[15]16'!$M$6:$M$62,'[15]16'!$H$6:$H$62,'[15]16'!$O$6:$O$62,'[15]16'!$J$6:$J$62</definedName>
    <definedName name="T16?axis?ПФ?ФАКТ">'[15]16'!$N$6:$N$62,'[15]16'!$I$6:$I$62,'[15]16'!$P$6:$P$62,'[15]16'!$K$6:$K$62</definedName>
    <definedName name="T16?Data">'[15]16'!$H$62:$P$62,'[15]16'!$H$6:$P$58</definedName>
    <definedName name="T16?item_ext?ЧЕЛ" localSheetId="1">'[15]16'!$H$56:$L$56,'[15]16'!$H$11:$L$11,P1_T16?item_ext?ЧЕЛ,P2_T16?item_ext?ЧЕЛ</definedName>
    <definedName name="T16?item_ext?ЧЕЛ" localSheetId="2">'[15]16'!$H$56:$L$56,'[15]16'!$H$11:$L$11,P1_T16?item_ext?ЧЕЛ,P2_T16?item_ext?ЧЕЛ</definedName>
    <definedName name="T16?item_ext?ЧЕЛ">'[15]16'!$H$56:$L$56,'[15]16'!$H$11:$L$11,P1_T16?item_ext?ЧЕЛ,P2_T16?item_ext?ЧЕЛ</definedName>
    <definedName name="T16?item_ext?ЧЕЛ_1" localSheetId="1">[16]Восстановл_Лист46!$H$56:$L$56,[16]Восстановл_Лист46!$H$11:$L$11,P1_T16?item_ext?ЧЕЛ,P2_T16?item_ext?ЧЕЛ</definedName>
    <definedName name="T16?item_ext?ЧЕЛ_1" localSheetId="2">[16]Восстановл_Лист46!$H$56:$L$56,[16]Восстановл_Лист46!$H$11:$L$11,P1_T16?item_ext?ЧЕЛ,P2_T16?item_ext?ЧЕЛ</definedName>
    <definedName name="T16?item_ext?ЧЕЛ_1">[16]Восстановл_Лист46!$H$56:$L$56,[16]Восстановл_Лист46!$H$11:$L$11,P1_T16?item_ext?ЧЕЛ,P2_T16?item_ext?ЧЕЛ</definedName>
    <definedName name="T16?unit?ТРУБ" localSheetId="1">P1_T16?unit?ТРУБ,P2_T16?unit?ТРУБ,P3_T16?unit?ТРУБ</definedName>
    <definedName name="T16?unit?ТРУБ" localSheetId="2">P1_T16?unit?ТРУБ,P2_T16?unit?ТРУБ,P3_T16?unit?ТРУБ</definedName>
    <definedName name="T16?unit?ТРУБ">P1_T16?unit?ТРУБ,P2_T16?unit?ТРУБ,P3_T16?unit?ТРУБ</definedName>
    <definedName name="T16?unit?ТРУБ_1" localSheetId="1">P1_T16?unit?ТРУБ,P2_T16?unit?ТРУБ,P3_T16?unit?ТРУБ</definedName>
    <definedName name="T16?unit?ТРУБ_1" localSheetId="2">P1_T16?unit?ТРУБ,P2_T16?unit?ТРУБ,P3_T16?unit?ТРУБ</definedName>
    <definedName name="T16?unit?ТРУБ_1">P1_T16?unit?ТРУБ,P2_T16?unit?ТРУБ,P3_T16?unit?ТРУБ</definedName>
    <definedName name="T16?unit?ЧЕЛ" localSheetId="1">'[15]16'!$H$56:$L$56,'[15]16'!$H$11:$L$11,P1_T16?unit?ЧЕЛ,P2_T16?unit?ЧЕЛ</definedName>
    <definedName name="T16?unit?ЧЕЛ" localSheetId="2">'[15]16'!$H$56:$L$56,'[15]16'!$H$11:$L$11,P1_T16?unit?ЧЕЛ,P2_T16?unit?ЧЕЛ</definedName>
    <definedName name="T16?unit?ЧЕЛ">'[15]16'!$H$56:$L$56,'[15]16'!$H$11:$L$11,P1_T16?unit?ЧЕЛ,P2_T16?unit?ЧЕЛ</definedName>
    <definedName name="T16?unit?ЧЕЛ_1" localSheetId="1">[16]Восстановл_Лист46!$H$56:$L$56,[16]Восстановл_Лист46!$H$11:$L$11,P1_T16?unit?ЧЕЛ,P2_T16?unit?ЧЕЛ</definedName>
    <definedName name="T16?unit?ЧЕЛ_1" localSheetId="2">[16]Восстановл_Лист46!$H$56:$L$56,[16]Восстановл_Лист46!$H$11:$L$11,P1_T16?unit?ЧЕЛ,P2_T16?unit?ЧЕЛ</definedName>
    <definedName name="T16?unit?ЧЕЛ_1">[16]Восстановл_Лист46!$H$56:$L$56,[16]Восстановл_Лист46!$H$11:$L$11,P1_T16?unit?ЧЕЛ,P2_T16?unit?ЧЕЛ</definedName>
    <definedName name="T16_Protect">'[15]16'!$H$8:$L$58,'[15]16'!$A$63:$IV$162,'[15]16'!$Q$1:$AT$65536,'[15]16'!$A$6:$C$59</definedName>
    <definedName name="T17.1?axis?C?НП">'[15]17.1'!$D$6:$M$19,'[15]17.1'!$D$21:$M$34</definedName>
    <definedName name="T17.1?axis?R?ВРАС">'[15]17.1'!$D$30:$O$32,'[15]17.1'!$D$15:$O$17</definedName>
    <definedName name="T17.1?axis?R?ВРАС?">'[15]17.1'!$B$30:$B$32,'[15]17.1'!$B$15:$B$17</definedName>
    <definedName name="T17.1?Data">'[15]17.1'!$D$21:$M$34,'[15]17.1'!$O$6:$O$8,'[15]17.1'!$O$10,'[15]17.1'!$O$12,'[15]17.1'!$O$14:$O$19,'[15]17.1'!$O$21:$O$23,'[15]17.1'!$O$25,'[15]17.1'!$O$27,'[15]17.1'!$O$29:$O$34,'[15]17.1'!$D$5:$M$19</definedName>
    <definedName name="T17.1?item_ext?ВСЕГО">'[15]17.1'!$O$6:$O$19,'[15]17.1'!$O$21:$O$34</definedName>
    <definedName name="T17.1?L1">'[15]17.1'!$A$6:$O$6,'[15]17.1'!$A$21:$O$21</definedName>
    <definedName name="T17.1?L2">'[15]17.1'!$A$7:$O$7,'[15]17.1'!$A$22:$O$22</definedName>
    <definedName name="T17.1?L3">'[15]17.1'!$A$8:$O$8,'[15]17.1'!$A$23:$O$23</definedName>
    <definedName name="T17.1?L3.1">'[15]17.1'!$A$9:$O$9,'[15]17.1'!$A$24:$O$24</definedName>
    <definedName name="T17.1?L4">'[15]17.1'!$A$10:$O$10,'[15]17.1'!$A$25:$O$25</definedName>
    <definedName name="T17.1?L4.1">'[15]17.1'!$A$11:$O$11,'[15]17.1'!$A$26:$O$26</definedName>
    <definedName name="T17.1?L5">'[15]17.1'!$A$12:$O$12,'[15]17.1'!$A$27:$O$27</definedName>
    <definedName name="T17.1?L5.1">'[15]17.1'!$A$13:$O$13,'[15]17.1'!$A$28:$O$28</definedName>
    <definedName name="T17.1?L6">'[15]17.1'!$A$14:$O$14,'[15]17.1'!$A$29:$O$29</definedName>
    <definedName name="T17.1?L7">'[15]17.1'!$D$30:$O$32,'[15]17.1'!$D$15:$O$17</definedName>
    <definedName name="T17.1?L8">'[15]17.1'!$A$19:$O$19,'[15]17.1'!$A$34:$O$34</definedName>
    <definedName name="T17.1?unit?РУБ">'[15]17.1'!$D$9:$O$9,'[15]17.1'!$D$11:$O$11,'[15]17.1'!$D$13:$O$13,'[15]17.1'!$D$24:$O$24,'[15]17.1'!$D$26:$O$26,'[15]17.1'!$D$28:$O$28</definedName>
    <definedName name="T17.1?unit?ТРУБ">'[15]17.1'!$D$8:$O$8,'[15]17.1'!$D$10:$O$10,'[15]17.1'!$D$12:$O$12,'[15]17.1'!$D$14:$O$19,'[15]17.1'!$D$23:$O$23,'[15]17.1'!$D$25:$O$25,'[15]17.1'!$D$27:$O$27,'[15]17.1'!$D$29:$O$34</definedName>
    <definedName name="T17.1?unit?ЧДН">'[15]17.1'!$D$7:$O$7,'[15]17.1'!$D$22:$O$22</definedName>
    <definedName name="T17.1?unit?ЧЕЛ">'[15]17.1'!$D$21:$O$21,'[15]17.1'!$D$6:$O$6</definedName>
    <definedName name="T17.1_Protect" localSheetId="1">'[15]17.1'!$P$1:$AP$65536,'[15]17.1'!$D$9:$M$11,P1_T17.1_Protect</definedName>
    <definedName name="T17.1_Protect" localSheetId="2">'[15]17.1'!$P$1:$AP$65536,'[15]17.1'!$D$9:$M$11,P1_T17.1_Protect</definedName>
    <definedName name="T17.1_Protect">'[15]17.1'!$P$1:$AP$65536,'[15]17.1'!$D$9:$M$11,P1_T17.1_Protect</definedName>
    <definedName name="T17.1_Protect_1" localSheetId="1">[16]Восстановл_Лист48!$P$1:$AP$65536,[16]Восстановл_Лист48!$D$9:$M$11,P1_T17.1_Protect</definedName>
    <definedName name="T17.1_Protect_1" localSheetId="2">[16]Восстановл_Лист48!$P$1:$AP$65536,[16]Восстановл_Лист48!$D$9:$M$11,P1_T17.1_Protect</definedName>
    <definedName name="T17.1_Protect_1">[16]Восстановл_Лист48!$P$1:$AP$65536,[16]Восстановл_Лист48!$D$9:$M$11,P1_T17.1_Protect</definedName>
    <definedName name="T17?axis?ПРД?БАЗ">'[15]17'!$I$6:$J$17,'[15]17'!$F$6:$G$17</definedName>
    <definedName name="T17?axis?ПРД?ПРЕД">'[15]17'!$K$6:$L$17,'[15]17'!$D$6:$E$17</definedName>
    <definedName name="T17?axis?ПФ?ПЛАН">'[15]17'!$I$6:$I$17,'[15]17'!$D$6:$D$17,'[15]17'!$K$6:$K$17,'[15]17'!$F$6:$F$17</definedName>
    <definedName name="T17?axis?ПФ?ФАКТ">'[15]17'!$J$6:$J$17,'[15]17'!$E$6:$E$17,'[15]17'!$L$6:$L$17,'[15]17'!$G$6:$G$17</definedName>
    <definedName name="T17?Data">'[15]17'!$D$17:$L$17,'[15]17'!$D$6:$L$15</definedName>
    <definedName name="T17_1_Protect">'[15]17.1'!$D$9:$M$11,'[15]17.1'!$D$13:$M$17,'[15]17.1'!$D$21:$M$22,'[15]17.1'!$D$24:$M$26,'[15]17.1'!$D$28:$M$32,'[15]17.1'!$B$15:$B$17,'[15]17.1'!$B$30:$B$32,'[15]17.1'!$D$5:$M$7</definedName>
    <definedName name="T17_Protect">'[15]17'!$D$6:$H$15,'[15]17'!$A$18:$IV$117,'[15]17'!$M$1:$AP$65536,'[15]17'!$B$12:$B$15</definedName>
    <definedName name="T18?axis?ПРД?БАЗ">'[15]18'!$L$6:$M$43,'[15]18'!$I$6:$J$43</definedName>
    <definedName name="T18?axis?ПРД?ПРЕД">'[15]18'!$N$6:$O$43,'[15]18'!$G$6:$H$43</definedName>
    <definedName name="T18?axis?ПФ?ПЛАН">'[15]18'!$L$6:$L$43,'[15]18'!$G$6:$G$43,'[15]18'!$N$6:$N$43,'[15]18'!$I$6:$I$43</definedName>
    <definedName name="T18?axis?ПФ?ФАКТ">'[15]18'!$M$6:$M$43,'[15]18'!$H$6:$H$43,'[15]18'!$O$6:$O$43,'[15]18'!$J$6:$J$43</definedName>
    <definedName name="T18?Data">'[15]18'!$G$43:$O$43,'[15]18'!$G$6:$O$40</definedName>
    <definedName name="T18_Protect">'[15]18'!$B$6:$C$41,'[15]18'!$A$44:$IV$143,'[15]18'!$P$1:$AS$65536,'[15]18'!$G$6:$K$41</definedName>
    <definedName name="T19?axis?ПРД?БАЗ">'[15]19'!$L$6:$M$26,'[15]19'!$I$6:$J$26</definedName>
    <definedName name="T19?axis?ПРД?ПРЕД">'[15]19'!$N$6:$O$26,'[15]19'!$G$6:$H$26</definedName>
    <definedName name="T19?axis?ПФ?ПЛАН">'[15]19'!$L$6:$L$26,'[15]19'!$G$6:$G$26,'[15]19'!$N$6:$N$26,'[15]19'!$I$6:$I$26</definedName>
    <definedName name="T19?axis?ПФ?ФАКТ">'[15]19'!$M$6:$M$26,'[15]19'!$H$6:$H$26,'[15]19'!$O$6:$O$26,'[15]19'!$J$6:$J$26</definedName>
    <definedName name="T19?L1.x">'[15]19'!$G$20:$O$22,'[15]19'!$G$8:$O$10</definedName>
    <definedName name="T19_Protect">'[15]19'!$G$6:$K$23,'[15]19'!$A$27:$IV$126,'[15]19'!$P$1:$AS$65536,'[15]19'!$A$6:$C$23</definedName>
    <definedName name="T2.1?axis?R?ВТОП">'[15]2.1'!$E$49:$K$62,'[15]2.1'!$E$65:$K$78,'[15]2.1'!$E$81:$K$93,'[15]2.1'!$E$96:$K$109,'[15]2.1'!$E$112:$K$126,'[15]2.1'!$E$130:$K$143,'[15]2.1'!$E$146:$K$158,'[15]2.1'!$E$162:$K$174</definedName>
    <definedName name="T2.1?axis?R?ВТОП?">'[15]2.1'!$C$178:$C$190,'[15]2.1'!$C$162:$C$174,'[15]2.1'!$C$146:$C$158,'[15]2.1'!$C$130:$C$143,'[15]2.1'!$C$112:$C$126,'[15]2.1'!$C$96:$C$109,'[15]2.1'!$C$81:$C$93,'[15]2.1'!$C$65:$C$78</definedName>
    <definedName name="T2.1?axis?R?ДЕТ">'[15]2.1'!$E$194:$K$206,'[15]2.1'!$E$32:$K$45,'[15]2.1'!$E$49:$K$62,'[15]2.1'!$E$65:$K$78,'[15]2.1'!$E$81:$K$93,'[15]2.1'!$E$96:$K$109,'[15]2.1'!$E$112:$K$126,'[15]2.1'!$E$130:$K$143</definedName>
    <definedName name="T2.1?axis?R?ДЕТ?">'[15]2.1'!$B$49:$B$62,'[15]2.1'!$B$65:$B$78,'[15]2.1'!$B$81:$B$93,'[15]2.1'!$B$96:$B$109,'[15]2.1'!$B$112:$B$126,'[15]2.1'!$B$130:$B$143,'[15]2.1'!$B$146:$B$158,'[15]2.1'!$B$162:$B$174</definedName>
    <definedName name="T2.1?Data" localSheetId="1">'[15]2.1'!$E$53:$J$61,'[15]2.1'!$E$48:$J$51,'[15]2.1'!$E$46:$J$46,'[15]2.1'!$E$36:$J$44,'[15]2.1'!$E$8:$J$34,'[15]2.1'!$E$177:$J$180,P1_T2.1?Data,P2_T2.1?Data,P3_T2.1?Data</definedName>
    <definedName name="T2.1?Data" localSheetId="2">'[15]2.1'!$E$53:$J$61,'[15]2.1'!$E$48:$J$51,'[15]2.1'!$E$46:$J$46,'[15]2.1'!$E$36:$J$44,'[15]2.1'!$E$8:$J$34,'[15]2.1'!$E$177:$J$180,P1_T2.1?Data,P2_T2.1?Data,P3_T2.1?Data</definedName>
    <definedName name="T2.1?Data">'[15]2.1'!$E$53:$J$61,'[15]2.1'!$E$48:$J$51,'[15]2.1'!$E$46:$J$46,'[15]2.1'!$E$36:$J$44,'[15]2.1'!$E$8:$J$34,'[15]2.1'!$E$177:$J$180,P1_T2.1?Data,P2_T2.1?Data,P3_T2.1?Data</definedName>
    <definedName name="T2.1?Data_1" localSheetId="1">[16]Восстановл_Лист31!$E$53:$J$61,[16]Восстановл_Лист31!$E$48:$J$51,[16]Восстановл_Лист31!$E$46:$J$46,[16]Восстановл_Лист31!$E$36:$J$44,[16]Восстановл_Лист31!$E$8:$J$34,[16]Восстановл_Лист31!$E$177:$J$180,P1_T2.1?Data,P2_T2.1?Data,P3_T2.1?Data</definedName>
    <definedName name="T2.1?Data_1" localSheetId="2">[16]Восстановл_Лист31!$E$53:$J$61,[16]Восстановл_Лист31!$E$48:$J$51,[16]Восстановл_Лист31!$E$46:$J$46,[16]Восстановл_Лист31!$E$36:$J$44,[16]Восстановл_Лист31!$E$8:$J$34,[16]Восстановл_Лист31!$E$177:$J$180,P1_T2.1?Data,P2_T2.1?Data,P3_T2.1?Data</definedName>
    <definedName name="T2.1?Data_1">[16]Восстановл_Лист31!$E$53:$J$61,[16]Восстановл_Лист31!$E$48:$J$51,[16]Восстановл_Лист31!$E$46:$J$46,[16]Восстановл_Лист31!$E$36:$J$44,[16]Восстановл_Лист31!$E$8:$J$34,[16]Восстановл_Лист31!$E$177:$J$180,P1_T2.1?Data,P2_T2.1?Data,P3_T2.1?Data</definedName>
    <definedName name="T2.1?item_ext?ГАЗ">'[15]2.1'!$E$199:$J$202,'[15]2.1'!$E$101:$J$104,'[15]2.1'!$E$86:$J$89,'[15]2.1'!$E$135:$J$138</definedName>
    <definedName name="T2.1?Protection" localSheetId="0">'2-ип тс'!P6_T2.1?Protection</definedName>
    <definedName name="T2.1?Protection" localSheetId="1">'3-ип тс'!P6_T2.1?Protection</definedName>
    <definedName name="T2.1?Protection" localSheetId="2">'4-ип тс'!P6_T2.1?Protection</definedName>
    <definedName name="T2.1?Protection" localSheetId="3">'5-ип тс '!P6_T2.1?Protection</definedName>
    <definedName name="T2.1?Protection">P6_T2.1?Protection</definedName>
    <definedName name="T2.1?Protection_1" localSheetId="0">'2-ип тс'!P6_T2.1?Protection_1</definedName>
    <definedName name="T2.1?Protection_1" localSheetId="1">'3-ип тс'!P6_T2.1?Protection_1</definedName>
    <definedName name="T2.1?Protection_1" localSheetId="2">'4-ип тс'!P6_T2.1?Protection_1</definedName>
    <definedName name="T2.1?Protection_1" localSheetId="3">'5-ип тс '!P6_T2.1?Protection_1</definedName>
    <definedName name="T2.1?Protection_1">P6_T2.1?Protection_1</definedName>
    <definedName name="T2.1?unit?МКВТЧ">'[15]2.1'!$E$12:$J$12,'[15]2.1'!$E$14:$J$16,'[15]2.1'!$E$18:$J$18,'[15]2.1'!$E$23:$J$23,'[15]2.1'!$E$8:$J$10</definedName>
    <definedName name="T2.1?unit?ПРЦ">'[15]2.1'!$E$21:$J$21,'[15]2.1'!$E$30:$J$30,'[15]2.1'!$E$48:$J$51,'[15]2.1'!$E$53:$J$61,'[15]2.1'!$E$11:$J$11,'[15]2.1'!$E$17:$J$17</definedName>
    <definedName name="T2.1?unit?РУБ.ТМКБ">'[15]2.1'!$E$199:$J$202,'[15]2.1'!$E$101:$J$104,'[15]2.1'!$E$135:$J$138</definedName>
    <definedName name="T2.1?unit?РУБ.ТНТ" localSheetId="1">'[15]2.1'!$E$203:$J$205,'[15]2.1'!$E$96:$J$98,P1_T2.1?unit?РУБ.ТНТ</definedName>
    <definedName name="T2.1?unit?РУБ.ТНТ" localSheetId="2">'[15]2.1'!$E$203:$J$205,'[15]2.1'!$E$96:$J$98,P1_T2.1?unit?РУБ.ТНТ</definedName>
    <definedName name="T2.1?unit?РУБ.ТНТ">'[15]2.1'!$E$203:$J$205,'[15]2.1'!$E$96:$J$98,P1_T2.1?unit?РУБ.ТНТ</definedName>
    <definedName name="T2.1?unit?РУБ.ТНТ_1" localSheetId="1">[16]Восстановл_Лист31!$E$203:$J$205,[16]Восстановл_Лист31!$E$96:$J$98,P1_T2.1?unit?РУБ.ТНТ</definedName>
    <definedName name="T2.1?unit?РУБ.ТНТ_1" localSheetId="2">[16]Восстановл_Лист31!$E$203:$J$205,[16]Восстановл_Лист31!$E$96:$J$98,P1_T2.1?unit?РУБ.ТНТ</definedName>
    <definedName name="T2.1?unit?РУБ.ТНТ_1">[16]Восстановл_Лист31!$E$203:$J$205,[16]Восстановл_Лист31!$E$96:$J$98,P1_T2.1?unit?РУБ.ТНТ</definedName>
    <definedName name="T2.1?unit?РУБ.ТУТ">'[15]2.1'!$E$182:$J$189,'[15]2.1'!$E$191:$J$191,'[15]2.1'!$E$177:$J$180</definedName>
    <definedName name="T2.1?unit?ТГКАЛ">'[15]2.1'!$E$22:$J$22,'[15]2.1'!$E$26:$J$26,'[15]2.1'!$E$19:$J$20</definedName>
    <definedName name="T2.1?unit?ТРУБ">'[15]2.1'!$E$145:$J$159,'[15]2.1'!$E$161:$J$175,'[15]2.1'!$E$111:$J$127</definedName>
    <definedName name="T2.1?unit?ТТНТ">'[15]2.1'!$E$85:$J$85,'[15]2.1'!$E$90:$J$92,'[15]2.1'!$E$81:$J$83</definedName>
    <definedName name="T2.1?unit?ТТУТ">'[15]2.1'!$E$28:$J$29,'[15]2.1'!$E$31:$J$34,'[15]2.1'!$E$36:$J$44,'[15]2.1'!$E$46:$J$46,'[15]2.1'!$E$25:$J$25</definedName>
    <definedName name="T2.1_Protect" localSheetId="1">P4_T2.1_Protect,P5_T2.1_Protect,P6_T2.1_Protect,'3-ип тс'!P7_T2.1_Protect</definedName>
    <definedName name="T2.1_Protect" localSheetId="2">P4_T2.1_Protect,P5_T2.1_Protect,P6_T2.1_Protect,'4-ип тс'!P7_T2.1_Protect</definedName>
    <definedName name="T2.1_Protect">P4_T2.1_Protect,P5_T2.1_Protect,P6_T2.1_Protect,P7_T2.1_Protect</definedName>
    <definedName name="T2.1_Protect_1" localSheetId="1">P4_T2.1_Protect,P5_T2.1_Protect,P6_T2.1_Protect,'3-ип тс'!P7_T2.1_Protect</definedName>
    <definedName name="T2.1_Protect_1" localSheetId="2">P4_T2.1_Protect,P5_T2.1_Protect,P6_T2.1_Protect,'4-ип тс'!P7_T2.1_Protect</definedName>
    <definedName name="T2.1_Protect_1">P4_T2.1_Protect,P5_T2.1_Protect,P6_T2.1_Protect,P7_T2.1_Protect</definedName>
    <definedName name="T2.2?axis?R?ВТОП">'[15]2.2'!$E$48:$K$61,'[15]2.2'!$E$64:$K$77,'[15]2.2'!$E$80:$K$92,'[15]2.2'!$E$95:$K$108,'[15]2.2'!$E$111:$K$123,'[15]2.2'!$E$127:$K$140,'[15]2.2'!$E$143:$K$155,'[15]2.2'!$E$159:$K$171</definedName>
    <definedName name="T2.2?axis?R?ВТОП?">'[15]2.2'!$C$175:$C$187,'[15]2.2'!$C$159:$C$171,'[15]2.2'!$C$143:$C$155,'[15]2.2'!$C$127:$C$140,'[15]2.2'!$C$111:$C$123,'[15]2.2'!$C$95:$C$108,'[15]2.2'!$C$80:$C$92,'[15]2.2'!$C$64:$C$77</definedName>
    <definedName name="T2.2?axis?R?ДЕТ">'[15]2.2'!$E$191:$K$203,'[15]2.2'!$E$32:$K$44,'[15]2.2'!$E$48:$K$61,'[15]2.2'!$E$64:$K$77,'[15]2.2'!$E$80:$K$92,'[15]2.2'!$E$95:$K$108,'[15]2.2'!$E$111:$K$123,'[15]2.2'!$E$127:$K$140</definedName>
    <definedName name="T2.2?axis?R?ДЕТ?">'[15]2.2'!$B$48:$B$61,'[15]2.2'!$B$64:$B$77,'[15]2.2'!$B$80:$B$92,'[15]2.2'!$B$95:$B$108,'[15]2.2'!$B$111:$B$123,'[15]2.2'!$B$127:$B$140,'[15]2.2'!$B$143:$B$155,'[15]2.2'!$B$159:$B$171</definedName>
    <definedName name="T2.2?Data" localSheetId="1">'[15]2.2'!$E$179:$J$186,'[15]2.2'!$E$188:$J$188,'[15]2.2'!$E$191:$J$202,'[15]2.2'!$E$205:$J$205,'[15]2.2'!$E$115:$J$122,P1_T2.2?Data,P2_T2.2?Data,P3_T2.2?Data</definedName>
    <definedName name="T2.2?Data" localSheetId="2">'[15]2.2'!$E$179:$J$186,'[15]2.2'!$E$188:$J$188,'[15]2.2'!$E$191:$J$202,'[15]2.2'!$E$205:$J$205,'[15]2.2'!$E$115:$J$122,P1_T2.2?Data,P2_T2.2?Data,P3_T2.2?Data</definedName>
    <definedName name="T2.2?Data">'[15]2.2'!$E$179:$J$186,'[15]2.2'!$E$188:$J$188,'[15]2.2'!$E$191:$J$202,'[15]2.2'!$E$205:$J$205,'[15]2.2'!$E$115:$J$122,P1_T2.2?Data,P2_T2.2?Data,P3_T2.2?Data</definedName>
    <definedName name="T2.2?Data_1" localSheetId="1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T2.2?Data_1" localSheetId="2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T2.2?Data_1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T2.2?item_ext?ГАЗ">'[15]2.2'!$E$196:$J$199,'[15]2.2'!$E$100:$J$103,'[15]2.2'!$E$85:$J$88,'[15]2.2'!$E$132:$J$135</definedName>
    <definedName name="T2.2?unit?МКВТЧ">'[15]2.2'!$E$12:$J$12,'[15]2.2'!$E$14:$J$16,'[15]2.2'!$E$18:$J$18,'[15]2.2'!$E$23:$J$23,'[15]2.2'!$E$8:$J$10</definedName>
    <definedName name="T2.2?unit?ПРЦ">'[15]2.2'!$E$21:$J$21,'[15]2.2'!$E$30:$J$30,'[15]2.2'!$E$47:$J$50,'[15]2.2'!$E$52:$J$60,'[15]2.2'!$E$11:$J$11,'[15]2.2'!$E$17:$J$17</definedName>
    <definedName name="T2.2?unit?РУБ.ТМКБ">'[15]2.2'!$E$196:$J$199,'[15]2.2'!$E$100:$J$103,'[15]2.2'!$E$132:$J$135</definedName>
    <definedName name="T2.2?unit?РУБ.ТНТ" localSheetId="1">'[15]2.2'!$E$200:$J$202,'[15]2.2'!$E$99:$J$99,P1_T2.2?unit?РУБ.ТНТ</definedName>
    <definedName name="T2.2?unit?РУБ.ТНТ" localSheetId="2">'[15]2.2'!$E$200:$J$202,'[15]2.2'!$E$99:$J$99,P1_T2.2?unit?РУБ.ТНТ</definedName>
    <definedName name="T2.2?unit?РУБ.ТНТ">'[15]2.2'!$E$200:$J$202,'[15]2.2'!$E$99:$J$99,P1_T2.2?unit?РУБ.ТНТ</definedName>
    <definedName name="T2.2?unit?РУБ.ТНТ_1" localSheetId="1">[16]Восстановл_Лист32!$E$200:$J$202,[16]Восстановл_Лист32!$E$99:$J$99,P1_T2.2?unit?РУБ.ТНТ</definedName>
    <definedName name="T2.2?unit?РУБ.ТНТ_1" localSheetId="2">[16]Восстановл_Лист32!$E$200:$J$202,[16]Восстановл_Лист32!$E$99:$J$99,P1_T2.2?unit?РУБ.ТНТ</definedName>
    <definedName name="T2.2?unit?РУБ.ТНТ_1">[16]Восстановл_Лист32!$E$200:$J$202,[16]Восстановл_Лист32!$E$99:$J$99,P1_T2.2?unit?РУБ.ТНТ</definedName>
    <definedName name="T2.2?unit?РУБ.ТУТ">'[15]2.2'!$E$179:$J$186,'[15]2.2'!$E$188:$J$188,'[15]2.2'!$E$174:$J$177</definedName>
    <definedName name="T2.2?unit?ТГКАЛ">'[15]2.2'!$E$22:$J$22,'[15]2.2'!$E$26:$J$26,'[15]2.2'!$E$19:$J$20</definedName>
    <definedName name="T2.2?unit?ТРУБ">'[15]2.2'!$E$142:$J$156,'[15]2.2'!$E$158:$J$172,'[15]2.2'!$E$110:$J$124</definedName>
    <definedName name="T2.2?unit?ТТНТ">'[15]2.2'!$E$84:$J$84,'[15]2.2'!$E$89:$J$91,'[15]2.2'!$E$80:$J$82</definedName>
    <definedName name="T2.2?unit?ТТУТ">'[15]2.2'!$E$28:$J$29,'[15]2.2'!$E$31:$J$34,'[15]2.2'!$E$36:$J$43,'[15]2.2'!$E$45:$J$45,'[15]2.2'!$E$25:$J$25</definedName>
    <definedName name="T2.2_Protect" localSheetId="1">'[15]2.2'!$A$207:$IV$308,'[15]2.2'!$O$1:$AO$65536,'[15]2.2'!$B$201:$B$202,P1_T2.2_Protect,P2_T2.2_Protect,P3_T2.2_Protect,P4_T2.2_Protect,P5_T2.2_Protect,P6_T2.2_Protect</definedName>
    <definedName name="T2.2_Protect" localSheetId="2">'[15]2.2'!$A$207:$IV$308,'[15]2.2'!$O$1:$AO$65536,'[15]2.2'!$B$201:$B$202,P1_T2.2_Protect,P2_T2.2_Protect,P3_T2.2_Protect,P4_T2.2_Protect,P5_T2.2_Protect,P6_T2.2_Protect</definedName>
    <definedName name="T2.2_Protect">'[15]2.2'!$A$207:$IV$308,'[15]2.2'!$O$1:$AO$65536,'[15]2.2'!$B$201:$B$202,P1_T2.2_Protect,P2_T2.2_Protect,P3_T2.2_Protect,P4_T2.2_Protect,P5_T2.2_Protect,P6_T2.2_Protect</definedName>
    <definedName name="T2.2_Protect_1" localSheetId="1">[16]Восстановл_Лист32!$A$207:$IV$308,[16]Восстановл_Лист32!$O$1:$AO$65536,[16]Восстановл_Лист32!$B$201:$B$202,P1_T2.2_Protect,P2_T2.2_Protect,P3_T2.2_Protect,P4_T2.2_Protect,P5_T2.2_Protect,P6_T2.2_Protect</definedName>
    <definedName name="T2.2_Protect_1" localSheetId="2">[16]Восстановл_Лист32!$A$207:$IV$308,[16]Восстановл_Лист32!$O$1:$AO$65536,[16]Восстановл_Лист32!$B$201:$B$202,P1_T2.2_Protect,P2_T2.2_Protect,P3_T2.2_Protect,P4_T2.2_Protect,P5_T2.2_Protect,P6_T2.2_Protect</definedName>
    <definedName name="T2.2_Protect_1">[16]Восстановл_Лист32!$A$207:$IV$308,[16]Восстановл_Лист32!$O$1:$AO$65536,[16]Восстановл_Лист32!$B$201:$B$202,P1_T2.2_Protect,P2_T2.2_Protect,P3_T2.2_Protect,P4_T2.2_Protect,P5_T2.2_Protect,P6_T2.2_Protect</definedName>
    <definedName name="T2?axis?R?ВТОП" localSheetId="1">'[15]2'!$E$177:$K$190,'[15]2'!$E$194:$K$206,'[15]2'!$E$30:$K$42,P1_T2?axis?R?ВТОП</definedName>
    <definedName name="T2?axis?R?ВТОП" localSheetId="2">'[15]2'!$E$177:$K$190,'[15]2'!$E$194:$K$206,'[15]2'!$E$30:$K$42,P1_T2?axis?R?ВТОП</definedName>
    <definedName name="T2?axis?R?ВТОП">'[15]2'!$E$177:$K$190,'[15]2'!$E$194:$K$206,'[15]2'!$E$30:$K$42,P1_T2?axis?R?ВТОП</definedName>
    <definedName name="T2?axis?R?ВТОП?" localSheetId="1">'[15]2'!$C$46:$C$59,'[15]2'!$C$30:$C$42,'[15]2'!$C$194:$C$206,P1_T2?axis?R?ВТОП?</definedName>
    <definedName name="T2?axis?R?ВТОП?" localSheetId="2">'[15]2'!$C$46:$C$59,'[15]2'!$C$30:$C$42,'[15]2'!$C$194:$C$206,P1_T2?axis?R?ВТОП?</definedName>
    <definedName name="T2?axis?R?ВТОП?">'[15]2'!$C$46:$C$59,'[15]2'!$C$30:$C$42,'[15]2'!$C$194:$C$206,P1_T2?axis?R?ВТОП?</definedName>
    <definedName name="T2?axis?R?ВТОП?_1" localSheetId="1">[16]Восстановл_Лист30!$C$46:$C$59,[16]Восстановл_Лист30!$C$30:$C$42,[16]Восстановл_Лист30!$C$194:$C$206,P1_T2?axis?R?ВТОП?</definedName>
    <definedName name="T2?axis?R?ВТОП?_1" localSheetId="2">[16]Восстановл_Лист30!$C$46:$C$59,[16]Восстановл_Лист30!$C$30:$C$42,[16]Восстановл_Лист30!$C$194:$C$206,P1_T2?axis?R?ВТОП?</definedName>
    <definedName name="T2?axis?R?ВТОП?_1">[16]Восстановл_Лист30!$C$46:$C$59,[16]Восстановл_Лист30!$C$30:$C$42,[16]Восстановл_Лист30!$C$194:$C$206,P1_T2?axis?R?ВТОП?</definedName>
    <definedName name="T2?axis?R?ВТОП_1" localSheetId="1">[16]Восстановл_Лист30!$E$177:$K$190,[16]Восстановл_Лист30!$E$194:$K$206,[16]Восстановл_Лист30!$E$30:$K$42,P1_T2?axis?R?ВТОП</definedName>
    <definedName name="T2?axis?R?ВТОП_1" localSheetId="2">[16]Восстановл_Лист30!$E$177:$K$190,[16]Восстановл_Лист30!$E$194:$K$206,[16]Восстановл_Лист30!$E$30:$K$42,P1_T2?axis?R?ВТОП</definedName>
    <definedName name="T2?axis?R?ВТОП_1">[16]Восстановл_Лист30!$E$177:$K$190,[16]Восстановл_Лист30!$E$194:$K$206,[16]Восстановл_Лист30!$E$30:$K$42,P1_T2?axis?R?ВТОП</definedName>
    <definedName name="T2?axis?R?ДЕТ" localSheetId="1">'[15]2'!$E$143:$K$156,'[15]2'!$E$160:$K$173,'[15]2'!$E$177:$K$190,P1_T2?axis?R?ДЕТ</definedName>
    <definedName name="T2?axis?R?ДЕТ" localSheetId="2">'[15]2'!$E$143:$K$156,'[15]2'!$E$160:$K$173,'[15]2'!$E$177:$K$190,P1_T2?axis?R?ДЕТ</definedName>
    <definedName name="T2?axis?R?ДЕТ">'[15]2'!$E$143:$K$156,'[15]2'!$E$160:$K$173,'[15]2'!$E$177:$K$190,P1_T2?axis?R?ДЕТ</definedName>
    <definedName name="T2?axis?R?ДЕТ?" localSheetId="1">'[15]2'!$B$177:$B$190,'[15]2'!$B$194:$B$206,'[15]2'!$B$30:$B$42,P1_T2?axis?R?ДЕТ?</definedName>
    <definedName name="T2?axis?R?ДЕТ?" localSheetId="2">'[15]2'!$B$177:$B$190,'[15]2'!$B$194:$B$206,'[15]2'!$B$30:$B$42,P1_T2?axis?R?ДЕТ?</definedName>
    <definedName name="T2?axis?R?ДЕТ?">'[15]2'!$B$177:$B$190,'[15]2'!$B$194:$B$206,'[15]2'!$B$30:$B$42,P1_T2?axis?R?ДЕТ?</definedName>
    <definedName name="T2?axis?R?ДЕТ?_1" localSheetId="1">[16]Восстановл_Лист30!$B$177:$B$190,[16]Восстановл_Лист30!$B$194:$B$206,[16]Восстановл_Лист30!$B$30:$B$42,P1_T2?axis?R?ДЕТ?</definedName>
    <definedName name="T2?axis?R?ДЕТ?_1" localSheetId="2">[16]Восстановл_Лист30!$B$177:$B$190,[16]Восстановл_Лист30!$B$194:$B$206,[16]Восстановл_Лист30!$B$30:$B$42,P1_T2?axis?R?ДЕТ?</definedName>
    <definedName name="T2?axis?R?ДЕТ?_1">[16]Восстановл_Лист30!$B$177:$B$190,[16]Восстановл_Лист30!$B$194:$B$206,[16]Восстановл_Лист30!$B$30:$B$42,P1_T2?axis?R?ДЕТ?</definedName>
    <definedName name="T2?axis?R?ДЕТ_1" localSheetId="1">[16]Восстановл_Лист30!$E$143:$K$156,[16]Восстановл_Лист30!$E$160:$K$173,[16]Восстановл_Лист30!$E$177:$K$190,P1_T2?axis?R?ДЕТ</definedName>
    <definedName name="T2?axis?R?ДЕТ_1" localSheetId="2">[16]Восстановл_Лист30!$E$143:$K$156,[16]Восстановл_Лист30!$E$160:$K$173,[16]Восстановл_Лист30!$E$177:$K$190,P1_T2?axis?R?ДЕТ</definedName>
    <definedName name="T2?axis?R?ДЕТ_1">[16]Восстановл_Лист30!$E$143:$K$156,[16]Восстановл_Лист30!$E$160:$K$173,[16]Восстановл_Лист30!$E$177:$K$190,P1_T2?axis?R?ДЕТ</definedName>
    <definedName name="T2?axis?ПФ?ПЛАН">'[15]2'!$J$6:$J$209,'[15]2'!$H$6:$H$209</definedName>
    <definedName name="T2?axis?ПФ?ФАКТ">'[15]2'!$K$6:$K$209,'[15]2'!$I$6:$I$209</definedName>
    <definedName name="T2?Data" localSheetId="1">P5_T2?Data,P6_T2?Data,'3-ип тс'!P7_T2?Data</definedName>
    <definedName name="T2?Data" localSheetId="2">P5_T2?Data,P6_T2?Data,'4-ип тс'!P7_T2?Data</definedName>
    <definedName name="T2?Data">P5_T2?Data,P6_T2?Data,P7_T2?Data</definedName>
    <definedName name="T2?Data_1" localSheetId="1">P5_T2?Data,P6_T2?Data,'3-ип тс'!P7_T2?Data_1</definedName>
    <definedName name="T2?Data_1" localSheetId="2">P5_T2?Data,P6_T2?Data,'4-ип тс'!P7_T2?Data_1</definedName>
    <definedName name="T2?Data_1">P5_T2?Data,P6_T2?Data,P7_T2?Data_1</definedName>
    <definedName name="T2?item_ext?ГАЗ">'[15]2'!$E$199:$G$202,'[15]2'!$E$99:$G$102,'[15]2'!$E$83:$G$86,'[15]2'!$E$132:$G$135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Protection_1" localSheetId="0">P1_T2?Protection,P2_T2?Protection</definedName>
    <definedName name="T2?Protection_1" localSheetId="1">P1_T2?Protection,P2_T2?Protection</definedName>
    <definedName name="T2?Protection_1" localSheetId="2">P1_T2?Protection,P2_T2?Protection</definedName>
    <definedName name="T2?Protection_1" localSheetId="3">P1_T2?Protection,P2_T2?Protection</definedName>
    <definedName name="T2?Protection_1">P1_T2?Protection,P2_T2?Protection</definedName>
    <definedName name="T2?unit?МКВТЧ">'[15]2'!$E$10:$G$10,'[15]2'!$E$12:$G$14,'[15]2'!$E$16:$G$16,'[15]2'!$E$21:$G$21,'[15]2'!$E$6:$G$8</definedName>
    <definedName name="T2?unit?ПРЦ">'[15]2'!$E$19:$G$19,'[15]2'!$E$28:$G$28,'[15]2'!$E$45:$G$48,'[15]2'!$E$50:$G$58,'[15]2'!$E$9:$G$9,'[15]2'!$H$6:$K$209,'[15]2'!$E$15:$G$15</definedName>
    <definedName name="T2?unit?РУБ.ТМКБ">'[15]2'!$E$199:$G$202,'[15]2'!$E$99:$G$102,'[15]2'!$E$132:$G$135</definedName>
    <definedName name="T2?unit?РУБ.ТНТ" localSheetId="1">'[15]2'!$E$94:$G$96,P1_T2?unit?РУБ.ТНТ</definedName>
    <definedName name="T2?unit?РУБ.ТНТ" localSheetId="2">'[15]2'!$E$94:$G$96,P1_T2?unit?РУБ.ТНТ</definedName>
    <definedName name="T2?unit?РУБ.ТНТ">'[15]2'!$E$94:$G$96,P1_T2?unit?РУБ.ТНТ</definedName>
    <definedName name="T2?unit?РУБ.ТНТ_1" localSheetId="1">[16]Восстановл_Лист30!$E$94:$G$96,P1_T2?unit?РУБ.ТНТ</definedName>
    <definedName name="T2?unit?РУБ.ТНТ_1" localSheetId="2">[16]Восстановл_Лист30!$E$94:$G$96,P1_T2?unit?РУБ.ТНТ</definedName>
    <definedName name="T2?unit?РУБ.ТНТ_1">[16]Восстановл_Лист30!$E$94:$G$96,P1_T2?unit?РУБ.ТНТ</definedName>
    <definedName name="T2?unit?РУБ.ТУТ">'[15]2'!$E$181:$G$189,'[15]2'!$E$191:$G$191,'[15]2'!$E$176:$G$179</definedName>
    <definedName name="T2?unit?ТГКАЛ">'[15]2'!$E$20:$G$20,'[15]2'!$E$24:$G$24,'[15]2'!$E$17:$G$18</definedName>
    <definedName name="T2?unit?ТРУБ" localSheetId="1">'[15]2'!$E$109:$G$112,P1_T2?unit?ТРУБ</definedName>
    <definedName name="T2?unit?ТРУБ" localSheetId="2">'[15]2'!$E$109:$G$112,P1_T2?unit?ТРУБ</definedName>
    <definedName name="T2?unit?ТРУБ">'[15]2'!$E$109:$G$112,P1_T2?unit?ТРУБ</definedName>
    <definedName name="T2?unit?ТРУБ_1" localSheetId="1">[16]Восстановл_Лист30!$E$109:$G$112,P1_T2?unit?ТРУБ</definedName>
    <definedName name="T2?unit?ТРУБ_1" localSheetId="2">[16]Восстановл_Лист30!$E$109:$G$112,P1_T2?unit?ТРУБ</definedName>
    <definedName name="T2?unit?ТРУБ_1">[16]Восстановл_Лист30!$E$109:$G$112,P1_T2?unit?ТРУБ</definedName>
    <definedName name="T2?unit?ТТНТ">'[15]2'!$E$82:$G$82,'[15]2'!$E$87:$G$90,'[15]2'!$E$78:$G$80</definedName>
    <definedName name="T2?unit?ТТУТ">'[15]2'!$E$26:$G$27,'[15]2'!$E$29:$G$32,'[15]2'!$E$34:$G$41,'[15]2'!$E$43:$G$43,'[15]2'!$E$23:$G$23</definedName>
    <definedName name="T2_1_Protect" localSheetId="1">P4_T2_1_Protect,P5_T2_1_Protect,P6_T2_1_Protect,'3-ип тс'!P7_T2_1_Protect</definedName>
    <definedName name="T2_1_Protect" localSheetId="2">P4_T2_1_Protect,P5_T2_1_Protect,P6_T2_1_Protect,'4-ип тс'!P7_T2_1_Protect</definedName>
    <definedName name="T2_1_Protect">P4_T2_1_Protect,P5_T2_1_Protect,P6_T2_1_Protect,P7_T2_1_Protect</definedName>
    <definedName name="T2_1_Protect_1" localSheetId="1">P4_T2_1_Protect,P5_T2_1_Protect,P6_T2_1_Protect,'3-ип тс'!P7_T2_1_Protect</definedName>
    <definedName name="T2_1_Protect_1" localSheetId="2">P4_T2_1_Protect,P5_T2_1_Protect,P6_T2_1_Protect,'4-ип тс'!P7_T2_1_Protect</definedName>
    <definedName name="T2_1_Protect_1">P4_T2_1_Protect,P5_T2_1_Protect,P6_T2_1_Protect,P7_T2_1_Protect</definedName>
    <definedName name="T2_2_Protect" localSheetId="1">P4_T2_2_Protect,P5_T2_2_Protect,P6_T2_2_Protect,'3-ип тс'!P7_T2_2_Protect</definedName>
    <definedName name="T2_2_Protect" localSheetId="2">P4_T2_2_Protect,P5_T2_2_Protect,P6_T2_2_Protect,'4-ип тс'!P7_T2_2_Protect</definedName>
    <definedName name="T2_2_Protect">P4_T2_2_Protect,P5_T2_2_Protect,P6_T2_2_Protect,P7_T2_2_Protect</definedName>
    <definedName name="T2_2_Protect_1" localSheetId="1">P4_T2_2_Protect,P5_T2_2_Protect,P6_T2_2_Protect,'3-ип тс'!P7_T2_2_Protect</definedName>
    <definedName name="T2_2_Protect_1" localSheetId="2">P4_T2_2_Protect,P5_T2_2_Protect,P6_T2_2_Protect,'4-ип тс'!P7_T2_2_Protect</definedName>
    <definedName name="T2_2_Protect_1">P4_T2_2_Protect,P5_T2_2_Protect,P6_T2_2_Protect,P7_T2_2_Protect</definedName>
    <definedName name="T2_ADD_COL" localSheetId="0">'[15]2'!#REF!</definedName>
    <definedName name="T2_ADD_COL" localSheetId="1">'[15]2'!#REF!</definedName>
    <definedName name="T2_ADD_COL" localSheetId="2">'[15]2'!#REF!</definedName>
    <definedName name="T2_ADD_COL" localSheetId="3">'[15]2'!#REF!</definedName>
    <definedName name="T2_ADD_COL">'[15]2'!#REF!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_DiapProt_1" localSheetId="0">P1_T2_DiapProt,P2_T2_DiapProt</definedName>
    <definedName name="T2_DiapProt_1" localSheetId="1">P1_T2_DiapProt,P2_T2_DiapProt</definedName>
    <definedName name="T2_DiapProt_1" localSheetId="2">P1_T2_DiapProt,P2_T2_DiapProt</definedName>
    <definedName name="T2_DiapProt_1" localSheetId="3">P1_T2_DiapProt,P2_T2_DiapProt</definedName>
    <definedName name="T2_DiapProt_1">P1_T2_DiapProt,P2_T2_DiapProt</definedName>
    <definedName name="T2_Protect" localSheetId="1">P4_T2_Protect,P5_T2_Protect,'3-ип тс'!P6_T2_Protect</definedName>
    <definedName name="T2_Protect" localSheetId="2">P4_T2_Protect,P5_T2_Protect,'4-ип тс'!P6_T2_Protect</definedName>
    <definedName name="T2_Protect">P4_T2_Protect,P5_T2_Protect,P6_T2_Protect</definedName>
    <definedName name="T2_Protect_1" localSheetId="1">P4_T2_Protect,P5_T2_Protect,'3-ип тс'!P6_T2_Protect</definedName>
    <definedName name="T2_Protect_1" localSheetId="2">P4_T2_Protect,P5_T2_Protect,'4-ип тс'!P6_T2_Protect</definedName>
    <definedName name="T2_Protect_1">P4_T2_Protect,P5_T2_Protect,P6_T2_Protect</definedName>
    <definedName name="T20?axis?R?ДОГОВОР">'[15]20'!$G$7:$O$23,'[15]20'!$G$25:$O$35</definedName>
    <definedName name="T20?axis?R?ДОГОВОР?">'[15]20'!$D$7:$D$23,'[15]20'!$D$25:$D$35</definedName>
    <definedName name="T20?axis?ПРД?БАЗ">'[15]20'!$L$6:$M$36,'[15]20'!$I$6:$J$36</definedName>
    <definedName name="T20?axis?ПРД?ПРЕД">'[15]20'!$G$6:$H$36,'[15]20'!$N$6:$O$36</definedName>
    <definedName name="T20?axis?ПФ?ПЛАН">'[15]20'!$L$6:$L$36,'[15]20'!$G$6:$G$36,'[15]20'!$N$6:$N$36,'[15]20'!$I$6:$I$36</definedName>
    <definedName name="T20?axis?ПФ?ФАКТ">'[15]20'!$M$6:$M$36,'[15]20'!$H$6:$H$36,'[15]20'!$O$6:$O$36,'[15]20'!$J$6:$J$36</definedName>
    <definedName name="T20?Data">'[15]20'!$G$8:$O$16,'[15]20'!$G$24:$O$24,'[15]20'!$G$26:$O$34,'[15]20'!$G$36:$O$36,'[15]20'!$G$6:$O$6</definedName>
    <definedName name="T20?L1.1">'[15]20'!$G$11:$O$11,'[15]20'!$G$14:$O$14,'[15]20'!$G$8:$O$8</definedName>
    <definedName name="T20?L1.2">'[15]20'!$G$12:$O$12,'[15]20'!$G$15:$O$15,'[15]20'!$G$9:$O$9</definedName>
    <definedName name="T20?L1.3">'[15]20'!$G$13:$O$13,'[15]20'!$G$16:$O$16,'[15]20'!$G$10:$O$10</definedName>
    <definedName name="T20?L2.1">'[15]20'!$G$29:$O$29,'[15]20'!$G$32:$O$32,'[15]20'!$G$26:$O$26</definedName>
    <definedName name="T20?L2.2">'[15]20'!$G$30:$O$30,'[15]20'!$G$33:$O$33,'[15]20'!$G$27:$O$27</definedName>
    <definedName name="T20?L2.3">'[15]20'!$G$31:$O$31,'[15]20'!$G$34:$O$34,'[15]20'!$G$28:$O$28</definedName>
    <definedName name="T20_Protect">'[15]20'!$B$26:$B$34,'[15]20'!$G$26:$K$34,'[15]20'!$B$8:$B$16,'[15]20'!$A$38:$IV$165,'[15]20'!$P$1:$AS$65536,'[15]20'!$G$8:$K$16</definedName>
    <definedName name="T21?axis?ПРД?БАЗ">'[15]21'!$J$6:$K$18,'[15]21'!$G$6:$H$18</definedName>
    <definedName name="T21?axis?ПРД?ПРЕД">'[15]21'!$L$6:$M$18,'[15]21'!$E$6:$F$18</definedName>
    <definedName name="T21?axis?ПФ?ПЛАН">'[15]21'!$J$6:$J$18,'[15]21'!$E$6:$E$18,'[15]21'!$L$6:$L$18,'[15]21'!$G$6:$G$18</definedName>
    <definedName name="T21?axis?ПФ?ФАКТ">'[15]21'!$K$6:$K$18,'[15]21'!$F$6:$F$18,'[15]21'!$M$6:$M$18,'[15]21'!$H$6:$H$18</definedName>
    <definedName name="T21?Data">'[15]21'!$E$11:$M$11,'[15]21'!$E$13:$M$16,'[15]21'!$E$18:$M$18,'[15]21'!$E$6:$M$9</definedName>
    <definedName name="T21_Protect">'[15]21'!$B$14:$B$16,'[15]21'!$E$13:$I$16,'[15]21'!$A$19:$IV$118,'[15]21'!$N$1:$AQ$65536,'[15]21'!$E$11:$I$11,'[15]21'!$E$6:$I$8,'[15]21'!$B$11:$B$11</definedName>
    <definedName name="T22?axis?ПРД?БАЗ">'[15]22'!$L$6:$M$37,'[15]22'!$I$6:$J$37</definedName>
    <definedName name="T22?axis?ПРД?ПРЕД">'[15]22'!$N$6:$O$37,'[15]22'!$G$6:$H$37</definedName>
    <definedName name="T22?axis?ПФ?ПЛАН">'[15]22'!$L$6:$L$37,'[15]22'!$G$6:$G$37,'[15]22'!$N$6:$N$37,'[15]22'!$I$6:$I$37</definedName>
    <definedName name="T22?axis?ПФ?ФАКТ">'[15]22'!$M$6:$M$37,'[15]22'!$H$6:$H$37,'[15]22'!$O$6:$O$37,'[15]22'!$J$6:$J$37</definedName>
    <definedName name="T22?Data" localSheetId="1">'[15]22'!$G$30:$O$30,P1_T22?Data</definedName>
    <definedName name="T22?Data" localSheetId="2">'[15]22'!$G$30:$O$30,P1_T22?Data</definedName>
    <definedName name="T22?Data">'[15]22'!$G$30:$O$30,P1_T22?Data</definedName>
    <definedName name="T22?Data_1" localSheetId="1">[16]Восстановл_Лист53!$G$30:$O$30,P1_T22?Data</definedName>
    <definedName name="T22?Data_1" localSheetId="2">[16]Восстановл_Лист53!$G$30:$O$30,P1_T22?Data</definedName>
    <definedName name="T22?Data_1">[16]Восстановл_Лист53!$G$30:$O$30,P1_T22?Data</definedName>
    <definedName name="T22?L1.x">'[15]22'!$G$32:$O$34,'[15]22'!$G$8:$O$10</definedName>
    <definedName name="T22_Protect">'[15]22'!$A$6:$C$35,'[15]22'!$A$38:$IV$138,'[15]22'!$P$1:$AS$65536,'[15]22'!$G$8:$K$34</definedName>
    <definedName name="T23?axis?ПРД?БАЗ">'[15]23'!$I$6:$J$13,'[15]23'!$F$6:$G$13</definedName>
    <definedName name="T23?axis?ПРД?ПРЕД">'[15]23'!$K$6:$L$13,'[15]23'!$D$6:$E$13</definedName>
    <definedName name="T23?axis?ПФ?ПЛАН">'[15]23'!$I$6:$I$13,'[15]23'!$D$6:$D$13,'[15]23'!$K$6:$K$13,'[15]23'!$F$6:$F$13</definedName>
    <definedName name="T23?axis?ПФ?ФАКТ">'[15]23'!$J$6:$J$13,'[15]23'!$E$6:$E$13,'[15]23'!$L$6:$L$13,'[15]23'!$G$6:$G$13</definedName>
    <definedName name="T23?Data">'[15]23'!$D$9:$L$9,'[15]23'!$D$11:$L$13,'[15]23'!$D$6:$L$7</definedName>
    <definedName name="T23?unit?ПРЦ">'[15]23'!$D$12:$H$12,'[15]23'!$I$6:$L$13</definedName>
    <definedName name="T23?unit?ТРУБ">'[15]23'!$D$9:$H$9,'[15]23'!$D$11:$H$11,'[15]23'!$D$13:$H$13,'[15]23'!$D$6:$H$7</definedName>
    <definedName name="T23_Protect">'[15]23'!$D$12:$H$12,'[15]23'!$D$6:$H$7,'[15]23'!$A$14:$IV$113,'[15]23'!$M$1:$AP$65536,'[15]23'!$D$9:$H$9</definedName>
    <definedName name="T24.1?Data">'[15]24.1'!$E$11,'[15]24.1'!$H$11:$J$11,'[15]24.1'!$E$21,'[15]24.1'!$H$21:$J$21,'[15]24.1'!$B$16:$J$19,'[15]24.1'!$B$6:$J$9</definedName>
    <definedName name="T24.1?unit?ТРУБ">'[15]24.1'!$E$5:$E$21,'[15]24.1'!$J$5:$J$21</definedName>
    <definedName name="T24.1_Protect">'[15]24.1'!$B$6:$I$9,'[15]24.1'!$A$22:$IV$122,'[15]24.1'!$K$1:$AK$65536,'[15]24.1'!$B$16:$I$19</definedName>
    <definedName name="T24?axis?R?ДОГОВОР">'[15]24'!$D$20:$L$23,'[15]24'!$D$8:$L$11</definedName>
    <definedName name="T24?axis?R?ДОГОВОР?">'[15]24'!$B$20:$B$23,'[15]24'!$B$8:$B$11</definedName>
    <definedName name="T24?axis?ПРД?БАЗ">'[15]24'!$I$6:$J$25,'[15]24'!$F$6:$G$25</definedName>
    <definedName name="T24?axis?ПРД?ПРЕД">'[15]24'!$K$6:$L$25,'[15]24'!$D$6:$E$25</definedName>
    <definedName name="T24?axis?ПФ?ПЛАН">'[15]24'!$F$6:$F$25,'[15]24'!$I$6:$I$25,'[15]24'!$K$6:$K$25,'[15]24'!$D$6:$D$25</definedName>
    <definedName name="T24?axis?ПФ?ФАКТ">'[15]24'!$J$6:$J$25,'[15]24'!$E$6:$E$25,'[15]24'!$L$6:$L$25,'[15]24'!$G$6:$G$25</definedName>
    <definedName name="T24?Data">'[15]24'!$D$8:$L$11,'[15]24'!$D$13:$L$18,'[15]24'!$D$20:$L$23,'[15]24'!$D$25:$L$25,'[15]24'!$D$6:$L$6</definedName>
    <definedName name="T24?unit?ПРЦ">'[15]24'!$D$15:$H$15,'[15]24'!$I$6:$L$6,'[15]24'!$I$8:$L$11,'[15]24'!$I$13:$L$18,'[15]24'!$I$20:$L$23,'[15]24'!$I$25:$L$25</definedName>
    <definedName name="T24?unit?ТРУБ">'[15]24'!$D$6:$H$6,'[15]24'!$D$8:$H$11,'[15]24'!$D$13:$H$14,'[15]24'!$D$16:$H$18,'[15]24'!$D$20:$H$23,'[15]24'!$D$25:$H$25</definedName>
    <definedName name="T24_1_Protect">'[15]24.1'!$B$16:$I$19,'[15]24.1'!$B$6:$I$9</definedName>
    <definedName name="T24_Protect">'[15]24'!$B$20:$B$23,'[15]24'!$D$20:$H$23,'[15]24'!$D$13:$H$17,'[15]24'!$B$8:$B$11,'[15]24'!$A$26:$IV$141,'[15]24'!$M$1:$AQ$65536,'[15]24'!$D$8:$H$11</definedName>
    <definedName name="T25?axis?ПРД?БАЗ">'[15]25'!$M$6:$N$49,'[15]25'!$J$6:$K$49</definedName>
    <definedName name="T25?axis?ПРД?ПРЕД">'[15]25'!$O$6:$P$49,'[15]25'!$H$6:$I$49</definedName>
    <definedName name="T25?axis?ПФ?ПЛАН">'[15]25'!$H$6:$H$49,'[15]25'!$M$6:$M$49,'[15]25'!$O$6:$O$49,'[15]25'!$J$6:$J$49</definedName>
    <definedName name="T25?axis?ПФ?ФАКТ">'[15]25'!$I$6:$I$49,'[15]25'!$N$6:$N$49,'[15]25'!$P$6:$P$49,'[15]25'!$K$6:$K$49</definedName>
    <definedName name="T25?item_ext?ПЛОЩАДЬ">'[15]25'!$H$32:$L$32,'[15]25'!$H$27:$L$27,'[15]25'!$H$30:$L$30,'[15]25'!$H$34:$L$34</definedName>
    <definedName name="T25?unit?ГА">'[15]25'!$H$32:$L$32,'[15]25'!$H$27:$L$27,'[15]25'!$H$30:$L$30,'[15]25'!$H$34:$L$34</definedName>
    <definedName name="T25?unit?ТРУБ">'[15]25'!$H$31:$L$31,'[15]25'!$H$6:$L$26,'[15]25'!$H$29:$L$29,'[15]25'!$H$33:$L$33,'[15]25'!$H$36:$L$49</definedName>
    <definedName name="T25_Protect">'[15]25'!$H$7:$L$34,'[15]25'!$H$39:$L$43,'[15]25'!$H$45:$L$49,'[15]25'!$B$7:$B$23,'[15]25'!$A$50:$IV$150,'[15]25'!$Q$1:$BA$65536,'[15]25'!$C$7:$C$34</definedName>
    <definedName name="T26?axis?R?ВРАС">'[15]26'!$D$9:$L$12,'[15]26'!$D$14:$L$15,'[15]26'!$D$17:$L$21,'[15]26'!$D$23:$L$31,'[15]26'!$D$6:$L$7</definedName>
    <definedName name="T26?axis?R?ВРАС?">'[15]26'!$B$9:$B$12,'[15]26'!$B$14:$B$15,'[15]26'!$B$17:$B$21,'[15]26'!$B$23:$B$31,'[15]26'!$B$6:$B$7</definedName>
    <definedName name="T26?axis?ПРД?БАЗ">'[15]26'!$I$6:$J$33,'[15]26'!$F$6:$G$33</definedName>
    <definedName name="T26?axis?ПРД?ПРЕД">'[15]26'!$K$6:$L$33,'[15]26'!$D$6:$E$33</definedName>
    <definedName name="T26?axis?ПФ?ПЛАН">'[15]26'!$I$6:$I$33,'[15]26'!$D$6:$D$33,'[15]26'!$K$6:$K$33,'[15]26'!$F$6:$F$33</definedName>
    <definedName name="T26?axis?ПФ?ФАКТ">'[15]26'!$J$6:$J$33,'[15]26'!$E$6:$E$33,'[15]26'!$L$6:$L$33,'[15]26'!$G$6:$G$33</definedName>
    <definedName name="T26?Data">'[15]26'!$D$9:$L$12,'[15]26'!$D$14:$L$15,'[15]26'!$D$17:$L$21,'[15]26'!$D$23:$L$31,'[15]26'!$D$33:$L$33,'[15]26'!$D$6:$L$7</definedName>
    <definedName name="T26_Protect">'[15]26'!$D$23:$H$31,'[15]26'!$D$9:$H$12,'[15]26'!$B$9:$B$12,'[15]26'!$B$17:$B$21,'[15]26'!$B$25:$B$31,'[15]26'!$D$14:$H$14,'[15]26'!$A$34:$IV$133,'[15]26'!$M$1:$AP$65536,'[15]26'!$D$17:$H$21</definedName>
    <definedName name="T27?axis?ПРД?БАЗ">'[15]27'!$O$6:$P$8,'[15]27'!$L$6:$M$8</definedName>
    <definedName name="T27?axis?ПРД?ПРЕД">'[15]27'!$Q$6:$R$8,'[15]27'!$H$6:$I$8</definedName>
    <definedName name="T27?axis?ПФ?ПЛАН">'[15]27'!$F$6:$F$8,'[15]27'!$H$6:$H$8,'[15]27'!$J$6:$J$8,'[15]27'!$L$6:$L$8,'[15]27'!$O$6:$O$8,'[15]27'!$Q$6:$Q$8,'[15]27'!$D$6:$D$8</definedName>
    <definedName name="T27?axis?ПФ?ФАКТ">'[15]27'!$G$6:$G$8,'[15]27'!$I$6:$I$8,'[15]27'!$K$6:$K$8,'[15]27'!$M$6:$M$8,'[15]27'!$P$6:$P$8,'[15]27'!$R$6:$R$8,'[15]27'!$E$6:$E$8</definedName>
    <definedName name="T27_Protect">'[15]27'!$D$7:$I$8,'[15]27'!$A$9:$IV$109,'[15]27'!$S$1:$AT$65536,'[15]27'!$L$7:$N$8</definedName>
    <definedName name="T28?axis?ПРД?БАЗ">'[15]28'!$I$6:$J$11,'[15]28'!$F$6:$G$11</definedName>
    <definedName name="T28?axis?ПРД?ПРЕД">'[15]28'!$K$6:$L$11,'[15]28'!$D$6:$E$11</definedName>
    <definedName name="T28?axis?ПФ?ПЛАН">'[15]28'!$I$6:$I$11,'[15]28'!$D$6:$D$11,'[15]28'!$K$6:$K$11,'[15]28'!$F$6:$F$11</definedName>
    <definedName name="T28?axis?ПФ?ФАКТ">'[15]28'!$J$6:$J$11,'[15]28'!$E$6:$E$11,'[15]28'!$L$6:$L$11,'[15]28'!$G$6:$G$11</definedName>
    <definedName name="T28?unit?ПРЦ">'[15]28'!$D$7:$H$7,'[15]28'!$I$6:$L$11</definedName>
    <definedName name="T28?unit?ТРУБ">'[15]28'!$D$6:$H$6,'[15]28'!$D$8:$H$11</definedName>
    <definedName name="T28_Protect">'[15]28'!$D$11:$H$11,'[15]28'!$D$6:$H$7,'[15]28'!$A$12:$IV$112,'[15]28'!$M$1:$AP$65536,'[15]28'!$D$9:$H$9</definedName>
    <definedName name="T29?axis?ПРД?БАЗ">'[15]29'!$I$6:$J$31,'[15]29'!$F$6:$G$31</definedName>
    <definedName name="T29?axis?ПРД?ПРЕД">'[15]29'!$K$6:$L$31,'[15]29'!$D$6:$E$31</definedName>
    <definedName name="T29?axis?ПФ?ПЛАН">'[15]29'!$I$6:$I$31,'[15]29'!$D$6:$D$31,'[15]29'!$K$6:$K$31,'[15]29'!$F$6:$F$31</definedName>
    <definedName name="T29?axis?ПФ?ФАКТ">'[15]29'!$J$6:$J$31,'[15]29'!$E$6:$E$31,'[15]29'!$L$6:$L$31,'[15]29'!$G$6:$G$31</definedName>
    <definedName name="T29?Data">'[15]29'!$D$31:$L$31,'[15]29'!$D$7:$L$26</definedName>
    <definedName name="T29_Protect">'[15]29'!$B$7:$B$26,'[15]29'!$A$32:$IV$132,'[15]29'!$M$1:$AP$65536,'[15]29'!$D$7:$L$26</definedName>
    <definedName name="T30?axis?ПФ?ПЛАН">'[15]30'!$F$5:$F$12,'[15]30'!$D$5:$D$12</definedName>
    <definedName name="T30?axis?ПФ?ФАКТ">'[15]30'!$G$5:$G$12,'[15]30'!$E$5:$E$12</definedName>
    <definedName name="T30?Data">'[15]30'!$D$12:$H$12,'[15]30'!$D$6:$H$10</definedName>
    <definedName name="T30_Protect">'[15]30'!$B$6:$B$10,'[15]30'!$A$13:$IV$113,'[15]30'!$I$1:$AI$65536,'[15]30'!$D$6:$H$10</definedName>
    <definedName name="T4?axis?R?ВТОП">'[15]4'!$E$24:$N$36,'[15]4'!$E$39:$N$51,'[15]4'!$E$8:$N$20</definedName>
    <definedName name="T4?axis?R?ВТОП?">'[15]4'!$C$24:$C$36,'[15]4'!$C$8:$C$20,'[15]4'!$C$39:$C$51</definedName>
    <definedName name="T4?axis?R?ДЕТ">'[15]4'!$E$39:$N$51,'[15]4'!$E$8:$N$20,'[15]4'!$E$24:$N$36</definedName>
    <definedName name="T4?axis?R?ДЕТ?">'[15]4'!$B$24:$B$36,'[15]4'!$B$39:$B$51,'[15]4'!$B$8:$B$20</definedName>
    <definedName name="T4?Data">'[15]4'!$E$12:$N$19,'[15]4'!$E$21:$N$21,'[15]4'!$E$23:$N$26,'[15]4'!$E$28:$N$35,'[15]4'!$E$39:$N$41,'[15]4'!$E$43:$N$50,'[15]4'!$E$7:$N$10</definedName>
    <definedName name="T4?Name" localSheetId="0">'[15]4'!#REF!</definedName>
    <definedName name="T4?Name" localSheetId="3">'[15]4'!#REF!</definedName>
    <definedName name="T4?Name">'[15]4'!#REF!</definedName>
    <definedName name="T4_ADD_1" localSheetId="0">'[15]4'!#REF!</definedName>
    <definedName name="T4_ADD_1" localSheetId="3">'[15]4'!#REF!</definedName>
    <definedName name="T4_ADD_1">'[15]4'!#REF!</definedName>
    <definedName name="T4_Protect" localSheetId="1">'[15]4'!$E$9:$N$10,'[15]4'!$B$9:$B$10,'[15]4'!$B$18:$B$19,'[15]4'!$B$25:$B$26,'[15]4'!$A$53:$IV$152,'[15]4'!$O$1:$AO$65536,'[15]4'!$B$34:$B$35,P1_T4_Protect</definedName>
    <definedName name="T4_Protect" localSheetId="2">'[15]4'!$E$9:$N$10,'[15]4'!$B$9:$B$10,'[15]4'!$B$18:$B$19,'[15]4'!$B$25:$B$26,'[15]4'!$A$53:$IV$152,'[15]4'!$O$1:$AO$65536,'[15]4'!$B$34:$B$35,P1_T4_Protect</definedName>
    <definedName name="T4_Protect">'[15]4'!$E$9:$N$10,'[15]4'!$B$9:$B$10,'[15]4'!$B$18:$B$19,'[15]4'!$B$25:$B$26,'[15]4'!$A$53:$IV$152,'[15]4'!$O$1:$AO$65536,'[15]4'!$B$34:$B$35,P1_T4_Protect</definedName>
    <definedName name="T4_Protect_1" localSheetId="1">[16]Восстановл_Лист33!$E$9:$N$10,[16]Восстановл_Лист33!$B$9:$B$10,[16]Восстановл_Лист33!$B$18:$B$19,[16]Восстановл_Лист33!$B$25:$B$26,[16]Восстановл_Лист33!$A$53:$IV$152,[16]Восстановл_Лист33!$O$1:$AO$65536,[16]Восстановл_Лист33!$B$34:$B$35,P1_T4_Protect</definedName>
    <definedName name="T4_Protect_1" localSheetId="2">[16]Восстановл_Лист33!$E$9:$N$10,[16]Восстановл_Лист33!$B$9:$B$10,[16]Восстановл_Лист33!$B$18:$B$19,[16]Восстановл_Лист33!$B$25:$B$26,[16]Восстановл_Лист33!$A$53:$IV$152,[16]Восстановл_Лист33!$O$1:$AO$65536,[16]Восстановл_Лист33!$B$34:$B$35,P1_T4_Protect</definedName>
    <definedName name="T4_Protect_1">[16]Восстановл_Лист33!$E$9:$N$10,[16]Восстановл_Лист33!$B$9:$B$10,[16]Восстановл_Лист33!$B$18:$B$19,[16]Восстановл_Лист33!$B$25:$B$26,[16]Восстановл_Лист33!$A$53:$IV$152,[16]Восстановл_Лист33!$O$1:$AO$65536,[16]Восстановл_Лист33!$B$34:$B$35,P1_T4_Protect</definedName>
    <definedName name="T5?axis?R?ОС">'[15]5'!$E$7:$Q$19,'[15]5'!$E$22:$Q$34,'[15]5'!$E$37:$Q$49,'[15]5'!$E$52:$Q$64,'[15]5'!$E$67:$Q$79,'[15]5'!$E$82:$Q$94</definedName>
    <definedName name="T5?axis?R?ОС?">'[15]5'!$C$82:$C$94,'[15]5'!$C$67:$C$79,'[15]5'!$C$52:$C$64,'[15]5'!$C$37:$C$49,'[15]5'!$C$22:$C$34,'[15]5'!$C$7:$C$19</definedName>
    <definedName name="T5?axis?ПРД?БАЗ">'[15]5'!$N$6:$O$95,'[15]5'!$G$6:$H$95</definedName>
    <definedName name="T5?axis?ПРД?ПРЕД">'[15]5'!$P$6:$Q$95,'[15]5'!$E$6:$F$95</definedName>
    <definedName name="T5?axis?ПФ?ПЛАН">'[15]5'!$G$6:$G$95,'[15]5'!$N$6:$N$95,'[15]5'!$P$6:$P$95,'[15]5'!$E$6:$E$95</definedName>
    <definedName name="T5?axis?ПФ?ФАКТ">'[15]5'!$H$6:$H$95,'[15]5'!$O$6:$O$95,'[15]5'!$Q$6:$Q$95,'[15]5'!$F$6:$F$95</definedName>
    <definedName name="T5?Data">'[15]5'!$E$6:$Q$19,'[15]5'!$E$21:$Q$34,'[15]5'!$E$36:$Q$49,'[15]5'!$E$51:$Q$64,'[15]5'!$E$67:$Q$79,'[15]5'!$E$81:$Q$94</definedName>
    <definedName name="T5?unit?ПРЦ">'[15]5'!$N$6:$Q$19,'[15]5'!$N$21:$Q$34,'[15]5'!$N$36:$Q$49,'[15]5'!$N$51:$Q$64,'[15]5'!$E$67:$Q$79,'[15]5'!$N$81:$Q$94</definedName>
    <definedName name="T5?unit?ТРУБ">'[15]5'!$E$81:$M$94,'[15]5'!$E$51:$M$64,'[15]5'!$E$36:$M$49,'[15]5'!$E$21:$M$34,'[15]5'!$E$6:$M$19</definedName>
    <definedName name="T5_Protect" localSheetId="1">'[15]5'!$J$22:$M$24,'[15]5'!$E$26:$H$34,'[15]5'!$J$26:$M$34,'[15]5'!$E$37:$H$39,'[15]5'!$J$37:$M$39,'[15]5'!$A$96:$IV$196,'[15]5'!$R$1:$AU$65536,'[15]5'!$E$41:$H$49,P1_T5_Protect</definedName>
    <definedName name="T5_Protect" localSheetId="2">'[15]5'!$J$22:$M$24,'[15]5'!$E$26:$H$34,'[15]5'!$J$26:$M$34,'[15]5'!$E$37:$H$39,'[15]5'!$J$37:$M$39,'[15]5'!$A$96:$IV$196,'[15]5'!$R$1:$AU$65536,'[15]5'!$E$41:$H$49,P1_T5_Protect</definedName>
    <definedName name="T5_Protect">'[15]5'!$J$22:$M$24,'[15]5'!$E$26:$H$34,'[15]5'!$J$26:$M$34,'[15]5'!$E$37:$H$39,'[15]5'!$J$37:$M$39,'[15]5'!$A$96:$IV$196,'[15]5'!$R$1:$AU$65536,'[15]5'!$E$41:$H$49,P1_T5_Protect</definedName>
    <definedName name="T5_Protect_1" localSheetId="1">[16]Восстановл_Лист34!$J$22:$M$24,[16]Восстановл_Лист34!$E$26:$H$34,[16]Восстановл_Лист34!$J$26:$M$34,[16]Восстановл_Лист34!$E$37:$H$39,[16]Восстановл_Лист34!$J$37:$M$39,[16]Восстановл_Лист34!$A$96:$IV$196,[16]Восстановл_Лист34!$R$1:$AU$65536,[16]Восстановл_Лист34!$E$41:$H$49,P1_T5_Protect</definedName>
    <definedName name="T5_Protect_1" localSheetId="2">[16]Восстановл_Лист34!$J$22:$M$24,[16]Восстановл_Лист34!$E$26:$H$34,[16]Восстановл_Лист34!$J$26:$M$34,[16]Восстановл_Лист34!$E$37:$H$39,[16]Восстановл_Лист34!$J$37:$M$39,[16]Восстановл_Лист34!$A$96:$IV$196,[16]Восстановл_Лист34!$R$1:$AU$65536,[16]Восстановл_Лист34!$E$41:$H$49,P1_T5_Protect</definedName>
    <definedName name="T5_Protect_1">[16]Восстановл_Лист34!$J$22:$M$24,[16]Восстановл_Лист34!$E$26:$H$34,[16]Восстановл_Лист34!$J$26:$M$34,[16]Восстановл_Лист34!$E$37:$H$39,[16]Восстановл_Лист34!$J$37:$M$39,[16]Восстановл_Лист34!$A$96:$IV$196,[16]Восстановл_Лист34!$R$1:$AU$65536,[16]Восстановл_Лист34!$E$41:$H$49,P1_T5_Protect</definedName>
    <definedName name="T6.1_Protect">'[15]6.1'!$C$6:$J$6,'[15]6.1'!$L$6,'[15]6.1'!$A$7:$IV$106,'[15]6.1'!$M$1:$AM$65536,'[15]6.1'!$C$5:$C$6</definedName>
    <definedName name="T6?axis?ПРД?БАЗ">'[15]6'!$I$6:$J$57,'[15]6'!$F$6:$G$57</definedName>
    <definedName name="T6?axis?ПРД?ПРЕД">'[15]6'!$K$6:$L$57,'[15]6'!$D$6:$E$57</definedName>
    <definedName name="T6?axis?ПФ?ПЛАН">'[15]6'!$I$6:$I$57,'[15]6'!$D$6:$D$57,'[15]6'!$K$6:$K$57,'[15]6'!$F$6:$F$57</definedName>
    <definedName name="T6?axis?ПФ?ФАКТ">'[15]6'!$J$6:$J$57,'[15]6'!$L$6:$L$57,'[15]6'!$E$6:$E$57,'[15]6'!$G$6:$G$57</definedName>
    <definedName name="T6?Data">'[15]6'!$D$7:$L$14,'[15]6'!$D$16:$L$19,'[15]6'!$D$21:$L$22,'[15]6'!$D$24:$L$25,'[15]6'!$D$27:$L$28,'[15]6'!$D$30:$L$31,'[15]6'!$D$39:$L$41,'[15]6'!$D$43:$L$49,'[15]6'!$D$51:$L$57</definedName>
    <definedName name="T6?unit?ПРЦ">'[15]6'!$D$12:$H$12,'[15]6'!$D$21:$H$21,'[15]6'!$D$24:$H$24,'[15]6'!$D$27:$H$27,'[15]6'!$D$30:$H$30,'[15]6'!$D$39:$H$39,'[15]6'!$D$57:$H$57,'[15]6'!$I$7:$L$57</definedName>
    <definedName name="T6?unit?РУБ">'[15]6'!$D$16:$H$16,'[15]6'!$D$19:$H$19,'[15]6'!$D$22:$H$22,'[15]6'!$D$25:$H$25,'[15]6'!$D$28:$H$28,'[15]6'!$D$31:$H$31,'[15]6'!$D$40:$H$41,'[15]6'!$D$53:$H$53</definedName>
    <definedName name="T6?unit?ТРУБ">'[15]6'!$D$43:$H$49,'[15]6'!$D$54:$H$56</definedName>
    <definedName name="T6?unit?ЧЕЛ">'[15]6'!$D$51:$H$52,'[15]6'!$D$13:$H$14,'[15]6'!$D$7:$H$11</definedName>
    <definedName name="T6_1_Protect">'[15]6.1'!$C$6:$J$6,'[15]6.1'!$L$6,'[15]6.1'!$C$5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6_Protect_1" localSheetId="1">P1_T6_Protect,P2_T6_Protect</definedName>
    <definedName name="T6_Protect_1" localSheetId="2">P1_T6_Protect,P2_T6_Protect</definedName>
    <definedName name="T6_Protect_1">P1_T6_Protect,P2_T6_Protect</definedName>
    <definedName name="T7?axis?ПРД?БАЗ">'[15]7'!$I$6:$J$18,'[15]7'!$F$6:$G$18</definedName>
    <definedName name="T7?axis?ПРД?ПРЕД">'[15]7'!$K$6:$L$18,'[15]7'!$D$6:$E$18</definedName>
    <definedName name="T7?axis?ПФ?ПЛАН">'[15]7'!$I$6:$I$18,'[15]7'!$D$6:$D$18,'[15]7'!$K$6:$K$18,'[15]7'!$F$6:$F$18</definedName>
    <definedName name="T7?axis?ПФ?ФАКТ">'[15]7'!$J$6:$J$18,'[15]7'!$E$6:$E$18,'[15]7'!$L$6:$L$18,'[15]7'!$G$6:$G$18</definedName>
    <definedName name="T7?Data">'[15]7'!$D$18:$L$18,'[15]7'!$D$6:$L$16</definedName>
    <definedName name="T7_Protect">'[15]7'!$B$8:$B$16,'[15]7'!$A$19:$IV$118,'[15]7'!$P$1:$AT$65536,'[15]7'!$D$6:$H$16</definedName>
    <definedName name="T8?axis?ПРД?БАЗ">'[15]8'!$I$6:$J$42,'[15]8'!$F$6:$G$42</definedName>
    <definedName name="T8?axis?ПРД?ПРЕД">'[15]8'!$K$6:$L$42,'[15]8'!$D$6:$E$42</definedName>
    <definedName name="T8?axis?ПФ?ПЛАН">'[15]8'!$I$6:$I$42,'[15]8'!$D$6:$D$42,'[15]8'!$K$6:$K$42,'[15]8'!$F$6:$F$42</definedName>
    <definedName name="T8?axis?ПФ?ФАКТ">'[15]8'!$G$6:$G$42,'[15]8'!$J$6:$J$42,'[15]8'!$L$6:$L$42,'[15]8'!$E$6:$E$42</definedName>
    <definedName name="T8?Data">'[15]8'!$D$10:$L$12,'[15]8'!$D$14:$L$16,'[15]8'!$D$18:$L$20,'[15]8'!$D$22:$L$24,'[15]8'!$D$26:$L$28,'[15]8'!$D$30:$L$32,'[15]8'!$D$36:$L$38,'[15]8'!$D$40:$L$42,'[15]8'!$D$6:$L$8</definedName>
    <definedName name="T8?unit?ТРУБ">'[15]8'!$D$40:$H$42,'[15]8'!$D$6:$H$32</definedName>
    <definedName name="T8_Protect">'[15]8'!$D$19:$H$20,'[15]8'!$D$23:$H$24,'[15]8'!$D$27:$H$28,'[15]8'!$D$36:$H$38,'[15]8'!$D$41:$H$42,'[15]8'!$D$11:$H$12,'[15]8'!$A$43:$IV$175,'[15]8'!$M$1:$AP$65536,'[15]8'!$D$15:$H$16</definedName>
    <definedName name="T9?axis?ПРД?БАЗ">'[15]9'!$I$6:$J$21,'[15]9'!$F$6:$G$21</definedName>
    <definedName name="T9?axis?ПРД?ПРЕД">'[15]9'!$K$6:$L$21,'[15]9'!$D$6:$E$21</definedName>
    <definedName name="T9?axis?ПФ?ПЛАН">'[15]9'!$I$6:$I$21,'[15]9'!$D$6:$D$21,'[15]9'!$K$6:$K$21,'[15]9'!$F$6:$F$21</definedName>
    <definedName name="T9?axis?ПФ?ФАКТ">'[15]9'!$J$6:$J$21,'[15]9'!$E$6:$E$21,'[15]9'!$L$6:$L$21,'[15]9'!$G$6:$G$21</definedName>
    <definedName name="T9?Data">'[15]9'!$D$16:$L$21,'[15]9'!$D$6:$L$8,'[15]9'!$D$10:$L$14</definedName>
    <definedName name="T9?unit?ПРЦ">'[15]9'!$D$11:$H$11,'[15]9'!$I$6:$L$21</definedName>
    <definedName name="T9?unit?РУБ.МВТЧ">'[15]9'!$D$19:$H$19,'[15]9'!$D$16:$H$16</definedName>
    <definedName name="T9?unit?ТРУБ">'[15]9'!$D$14:$H$14,'[15]9'!$D$8:$L$8,'[15]9'!$D$12:$L$12,'[15]9'!$D$17:$H$17,'[15]9'!$D$10:$L$10,'[15]9'!$D$20:$H$21</definedName>
    <definedName name="T9_Protect">'[15]9'!$D$16:$H$16,'[15]9'!$D$17:$F$17,'[15]9'!$D$19:$H$19,'[15]9'!$D$20:$F$20,'[15]9'!$D$7:$E$7,'[15]9'!$D$8:$G$8,'[15]9'!$D$11:$H$13,'[15]9'!$A$22:$IV$122,'[15]9'!$M$1:$AL$65536,'[15]9'!$D$14:$F$14</definedName>
    <definedName name="te0">[2]TEHSHEET!$S$2:$S$4</definedName>
    <definedName name="teh_CZ">[2]TEHSHEET!$AS$2</definedName>
    <definedName name="TESList">[17]Лист!$A$400</definedName>
    <definedName name="type_data">[10]Титульный!$F$12</definedName>
    <definedName name="VDOC" localSheetId="0">#REF!</definedName>
    <definedName name="VDOC" localSheetId="3">#REF!</definedName>
    <definedName name="VDOC">#REF!</definedName>
    <definedName name="version">[2]Инструкция!$B$3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[2]TEHSHEET!$J$2:$J$9</definedName>
    <definedName name="а">#N/A</definedName>
    <definedName name="а_1">#N/A</definedName>
    <definedName name="А1" localSheetId="0">[22]Свод!#REF!</definedName>
    <definedName name="А1" localSheetId="3">[22]Свод!#REF!</definedName>
    <definedName name="А1">[22]Свод!#REF!</definedName>
    <definedName name="А180" localSheetId="0">#REF!</definedName>
    <definedName name="А180" localSheetId="1">#REF!</definedName>
    <definedName name="А180" localSheetId="2">#REF!</definedName>
    <definedName name="А180" localSheetId="3">#REF!</definedName>
    <definedName name="А180">#REF!</definedName>
    <definedName name="а1н111">#N/A</definedName>
    <definedName name="ааа">#N/A</definedName>
    <definedName name="аавыы" localSheetId="0">#REF!</definedName>
    <definedName name="аавыы" localSheetId="3">#REF!</definedName>
    <definedName name="аавыы">#REF!</definedName>
    <definedName name="абон.пл">#N/A</definedName>
    <definedName name="абон.пл_1">#N/A</definedName>
    <definedName name="Абый" localSheetId="1">'3-ип тс'!Абый</definedName>
    <definedName name="Абый" localSheetId="2">'4-ип тс'!Абый</definedName>
    <definedName name="Абый">[0]!Абый</definedName>
    <definedName name="Абыйотоп" localSheetId="0">#REF!</definedName>
    <definedName name="Абыйотоп" localSheetId="3">#REF!</definedName>
    <definedName name="Абыйотоп">#REF!</definedName>
    <definedName name="АбыйТХ" localSheetId="1">'3-ип тс'!АбыйТХ</definedName>
    <definedName name="АбыйТХ" localSheetId="2">'4-ип тс'!АбыйТХ</definedName>
    <definedName name="АбыйТХ">[0]!АбыйТХ</definedName>
    <definedName name="ав">#N/A</definedName>
    <definedName name="ав_1">#N/A</definedName>
    <definedName name="авпра">[23]!Котельные</definedName>
    <definedName name="аврвар">[23]!Классы_отапливаемых_объектов</definedName>
    <definedName name="авркер" localSheetId="0">#REF!</definedName>
    <definedName name="авркер" localSheetId="1">#REF!</definedName>
    <definedName name="авркер" localSheetId="2">#REF!</definedName>
    <definedName name="авркер" localSheetId="3">#REF!</definedName>
    <definedName name="авркер">#REF!</definedName>
    <definedName name="авт">#N/A</definedName>
    <definedName name="авт_1">#N/A</definedName>
    <definedName name="Алдан" localSheetId="1">'3-ип тс'!Алдан</definedName>
    <definedName name="Алдан" localSheetId="2">'4-ип тс'!Алдан</definedName>
    <definedName name="Алдан">[0]!Алдан</definedName>
    <definedName name="Аллаих" localSheetId="1">'3-ип тс'!Аллаих</definedName>
    <definedName name="Аллаих" localSheetId="2">'4-ип тс'!Аллаих</definedName>
    <definedName name="Аллаих">[0]!Аллаих</definedName>
    <definedName name="Аллаиха" localSheetId="0">'[24]Вспомогат(по месяцам)'!#REF!</definedName>
    <definedName name="Аллаиха" localSheetId="1">'[24]Вспомогат(по месяцам)'!#REF!</definedName>
    <definedName name="Аллаиха" localSheetId="2">'[24]Вспомогат(по месяцам)'!#REF!</definedName>
    <definedName name="Аллаиха" localSheetId="3">'[24]Вспомогат(по месяцам)'!#REF!</definedName>
    <definedName name="Аллаиха">'[24]Вспомогат(по месяцам)'!#REF!</definedName>
    <definedName name="алр" localSheetId="0">'[25]Общий свод (2)'!#REF!</definedName>
    <definedName name="алр" localSheetId="3">'[25]Общий свод (2)'!#REF!</definedName>
    <definedName name="алр">'[25]Общий свод (2)'!#REF!</definedName>
    <definedName name="амга" localSheetId="0">#REF!</definedName>
    <definedName name="амга" localSheetId="1">#REF!</definedName>
    <definedName name="амга" localSheetId="2">#REF!</definedName>
    <definedName name="амга" localSheetId="3">#REF!</definedName>
    <definedName name="амга">#REF!</definedName>
    <definedName name="Амга2" localSheetId="1">'3-ип тс'!Амга2</definedName>
    <definedName name="Амга2" localSheetId="2">'4-ип тс'!Амга2</definedName>
    <definedName name="Амга2">[0]!Амга2</definedName>
    <definedName name="амма" localSheetId="0">#REF!</definedName>
    <definedName name="амма" localSheetId="3">#REF!</definedName>
    <definedName name="амма">#REF!</definedName>
    <definedName name="Анабар" localSheetId="0">'[24]Вспомогат(по месяцам)'!#REF!</definedName>
    <definedName name="Анабар" localSheetId="3">'[24]Вспомогат(по месяцам)'!#REF!</definedName>
    <definedName name="Анабар">'[24]Вспомогат(по месяцам)'!#REF!</definedName>
    <definedName name="Анализ" localSheetId="1">'3-ип тс'!Анализ</definedName>
    <definedName name="Анализ" localSheetId="2">'4-ип тс'!Анализ</definedName>
    <definedName name="Анализ">[0]!Анализ</definedName>
    <definedName name="анр">#N/A</definedName>
    <definedName name="аоав" localSheetId="0">#REF!</definedName>
    <definedName name="аоав" localSheetId="3">#REF!</definedName>
    <definedName name="аоав">#REF!</definedName>
    <definedName name="аол">#N/A</definedName>
    <definedName name="аол_1">#N/A</definedName>
    <definedName name="аолдо">#N/A</definedName>
    <definedName name="аолдо_1">#N/A</definedName>
    <definedName name="ап">#N/A</definedName>
    <definedName name="ап_1">#N/A</definedName>
    <definedName name="апа">#N/A</definedName>
    <definedName name="апавпв" localSheetId="0">'[25]Общий свод (2)'!#REF!</definedName>
    <definedName name="апавпв" localSheetId="3">'[25]Общий свод (2)'!#REF!</definedName>
    <definedName name="апавпв">'[25]Общий свод (2)'!#REF!</definedName>
    <definedName name="апв" localSheetId="0">'[24]Вспомогат(по месяцам)'!#REF!</definedName>
    <definedName name="апв" localSheetId="3">'[24]Вспомогат(по месяцам)'!#REF!</definedName>
    <definedName name="апв">'[24]Вспомогат(по месяцам)'!#REF!</definedName>
    <definedName name="апвып">[23]!Виды_ТЭР</definedName>
    <definedName name="апоао" localSheetId="0">'[25]Общий свод (2)'!#REF!</definedName>
    <definedName name="апоао" localSheetId="3">'[25]Общий свод (2)'!#REF!</definedName>
    <definedName name="апоао">'[25]Общий свод (2)'!#REF!</definedName>
    <definedName name="апорап" localSheetId="0">#REF!</definedName>
    <definedName name="апорап" localSheetId="1">#REF!</definedName>
    <definedName name="апорап" localSheetId="2">#REF!</definedName>
    <definedName name="апорап" localSheetId="3">#REF!</definedName>
    <definedName name="апорап">#REF!</definedName>
    <definedName name="апра" localSheetId="0">#REF!</definedName>
    <definedName name="апра" localSheetId="3">#REF!</definedName>
    <definedName name="апра">#REF!</definedName>
    <definedName name="апрарк">[26]!Единицы_измерения</definedName>
    <definedName name="апрель">#N/A</definedName>
    <definedName name="апрель_1">#N/A</definedName>
    <definedName name="аше">#N/A</definedName>
    <definedName name="аше_1">#N/A</definedName>
    <definedName name="_xlnm.Database" localSheetId="0">#REF!</definedName>
    <definedName name="_xlnm.Database" localSheetId="3">#REF!</definedName>
    <definedName name="_xlnm.Database">#REF!</definedName>
    <definedName name="БазовыйПериод">[27]Заголовок!$B$15</definedName>
    <definedName name="Бланк" localSheetId="1">'3-ип тс'!Бланк</definedName>
    <definedName name="Бланк" localSheetId="2">'4-ип тс'!Бланк</definedName>
    <definedName name="Бланк">[0]!Бланк</definedName>
    <definedName name="бммтти" localSheetId="0">'[28]Вспомогат(по месяцам)'!#REF!</definedName>
    <definedName name="бммтти" localSheetId="1">'[28]Вспомогат(по месяцам)'!#REF!</definedName>
    <definedName name="бммтти" localSheetId="2">'[28]Вспомогат(по месяцам)'!#REF!</definedName>
    <definedName name="бммтти" localSheetId="3">'[28]Вспомогат(по месяцам)'!#REF!</definedName>
    <definedName name="бммтти">'[28]Вспомогат(по месяцам)'!#REF!</definedName>
    <definedName name="бо" localSheetId="0">#REF!</definedName>
    <definedName name="бо" localSheetId="1">#REF!</definedName>
    <definedName name="бо" localSheetId="2">#REF!</definedName>
    <definedName name="бо" localSheetId="3">#REF!</definedName>
    <definedName name="бо">#REF!</definedName>
    <definedName name="БС">[29]Справочники!$A$4:$A$6</definedName>
    <definedName name="булун" localSheetId="0">#REF!</definedName>
    <definedName name="булун" localSheetId="1">#REF!</definedName>
    <definedName name="булун" localSheetId="2">#REF!</definedName>
    <definedName name="булун" localSheetId="3">#REF!</definedName>
    <definedName name="булун">#REF!</definedName>
    <definedName name="Булун1" localSheetId="0">'[24]Вспомогат(по месяцам)'!#REF!</definedName>
    <definedName name="Булун1" localSheetId="1">'[24]Вспомогат(по месяцам)'!#REF!</definedName>
    <definedName name="Булун1" localSheetId="2">'[24]Вспомогат(по месяцам)'!#REF!</definedName>
    <definedName name="Булун1" localSheetId="3">'[24]Вспомогат(по месяцам)'!#REF!</definedName>
    <definedName name="Булун1">'[24]Вспомогат(по месяцам)'!#REF!</definedName>
    <definedName name="бь" localSheetId="0">#REF!</definedName>
    <definedName name="бь" localSheetId="1">#REF!</definedName>
    <definedName name="бь" localSheetId="2">#REF!</definedName>
    <definedName name="бь" localSheetId="3">#REF!</definedName>
    <definedName name="бь">#REF!</definedName>
    <definedName name="в">#N/A</definedName>
    <definedName name="в_1">#N/A</definedName>
    <definedName name="в23ё">#N/A</definedName>
    <definedName name="в23ё_1">#N/A</definedName>
    <definedName name="ва" localSheetId="0">#REF!</definedName>
    <definedName name="ва" localSheetId="3">#REF!</definedName>
    <definedName name="ва">#REF!</definedName>
    <definedName name="валера">[30]!Улусы</definedName>
    <definedName name="валя">#N/A</definedName>
    <definedName name="валя_1">#N/A</definedName>
    <definedName name="вв">#N/A</definedName>
    <definedName name="вв_1">#N/A</definedName>
    <definedName name="ввв" localSheetId="1">'3-ип тс'!ввв</definedName>
    <definedName name="ввв" localSheetId="2">'4-ип тс'!ввв</definedName>
    <definedName name="ввв">[0]!ввв</definedName>
    <definedName name="вввв" localSheetId="1">'3-ип тс'!вввв</definedName>
    <definedName name="вввв" localSheetId="2">'4-ип тс'!вввв</definedName>
    <definedName name="вввв">[0]!вввв</definedName>
    <definedName name="ввввв" localSheetId="0">#REF!</definedName>
    <definedName name="ввввв" localSheetId="3">#REF!</definedName>
    <definedName name="ввввв">#REF!</definedName>
    <definedName name="вввыф">#N/A</definedName>
    <definedName name="ВВил" localSheetId="0">'[24]Вспомогат(по месяцам)'!#REF!</definedName>
    <definedName name="ВВил" localSheetId="3">'[24]Вспомогат(по месяцам)'!#REF!</definedName>
    <definedName name="ВВил">'[24]Вспомогат(по месяцам)'!#REF!</definedName>
    <definedName name="верхневил" localSheetId="0">#REF!</definedName>
    <definedName name="верхневил" localSheetId="1">#REF!</definedName>
    <definedName name="верхневил" localSheetId="2">#REF!</definedName>
    <definedName name="верхневил" localSheetId="3">#REF!</definedName>
    <definedName name="верхневил">#REF!</definedName>
    <definedName name="верхнекол" localSheetId="0">#REF!</definedName>
    <definedName name="верхнекол" localSheetId="3">#REF!</definedName>
    <definedName name="верхнекол">#REF!</definedName>
    <definedName name="верхоян" localSheetId="0">#REF!</definedName>
    <definedName name="верхоян" localSheetId="3">#REF!</definedName>
    <definedName name="верхоян">#REF!</definedName>
    <definedName name="Виды_ГСМ" localSheetId="1">[31]!Виды_ГСМ</definedName>
    <definedName name="Виды_ГСМ" localSheetId="2">[31]!Виды_ГСМ</definedName>
    <definedName name="Виды_ГСМ">[32]!Виды_ГСМ</definedName>
    <definedName name="Виды_МБП" localSheetId="1">[31]!Виды_МБП</definedName>
    <definedName name="Виды_МБП" localSheetId="2">[31]!Виды_МБП</definedName>
    <definedName name="Виды_МБП">[32]!Виды_МБП</definedName>
    <definedName name="Виды_ППТН" localSheetId="1">[31]!Виды_ППТН</definedName>
    <definedName name="Виды_ППТН" localSheetId="2">[31]!Виды_ППТН</definedName>
    <definedName name="Виды_ППТН">[32]!Виды_ППТН</definedName>
    <definedName name="Виды_работ" localSheetId="1">[31]!Виды_работ</definedName>
    <definedName name="Виды_работ" localSheetId="2">[31]!Виды_работ</definedName>
    <definedName name="Виды_работ">[32]!Виды_работ</definedName>
    <definedName name="Виды_транспорта" localSheetId="1">[31]!Виды_транспорта</definedName>
    <definedName name="Виды_транспорта" localSheetId="2">[31]!Виды_транспорта</definedName>
    <definedName name="Виды_транспорта">[32]!Виды_транспорта</definedName>
    <definedName name="Виды_ТЭР" localSheetId="1">[31]!Виды_ТЭР</definedName>
    <definedName name="Виды_ТЭР" localSheetId="2">[31]!Виды_ТЭР</definedName>
    <definedName name="Виды_ТЭР">[32]!Виды_ТЭР</definedName>
    <definedName name="Виды_услуг" localSheetId="1">[31]!Виды_услуг</definedName>
    <definedName name="Виды_услуг" localSheetId="2">[31]!Виды_услуг</definedName>
    <definedName name="Виды_услуг">[32]!Виды_услуг</definedName>
    <definedName name="Виды_целевого_обслуживания" localSheetId="1">[31]!Виды_целевого_обслуживания</definedName>
    <definedName name="Виды_целевого_обслуживания" localSheetId="2">[31]!Виды_целевого_обслуживания</definedName>
    <definedName name="Виды_целевого_обслуживания">[32]!Виды_целевого_обслуживания</definedName>
    <definedName name="вилюй" localSheetId="0">#REF!</definedName>
    <definedName name="вилюй" localSheetId="1">#REF!</definedName>
    <definedName name="вилюй" localSheetId="2">#REF!</definedName>
    <definedName name="вилюй" localSheetId="3">#REF!</definedName>
    <definedName name="вилюй">#REF!</definedName>
    <definedName name="Вкол" localSheetId="0">#REF!</definedName>
    <definedName name="Вкол" localSheetId="3">#REF!</definedName>
    <definedName name="Вкол">#REF!</definedName>
    <definedName name="внутр" localSheetId="1">'3-ип тс'!внутр</definedName>
    <definedName name="внутр" localSheetId="2">'4-ип тс'!внутр</definedName>
    <definedName name="внутр">[0]!внутр</definedName>
    <definedName name="вод" localSheetId="0">#REF!</definedName>
    <definedName name="вод" localSheetId="3">#REF!</definedName>
    <definedName name="вод">#REF!</definedName>
    <definedName name="водит" localSheetId="0">#REF!</definedName>
    <definedName name="водит" localSheetId="3">#REF!</definedName>
    <definedName name="водит">#REF!</definedName>
    <definedName name="вохр" localSheetId="0">#REF!</definedName>
    <definedName name="вохр" localSheetId="3">#REF!</definedName>
    <definedName name="вохр">#REF!</definedName>
    <definedName name="вр">#N/A</definedName>
    <definedName name="вр_1">#N/A</definedName>
    <definedName name="вррв" localSheetId="0">#REF!</definedName>
    <definedName name="вррв" localSheetId="3">#REF!</definedName>
    <definedName name="вррв">#REF!</definedName>
    <definedName name="Всего_ФОТ" localSheetId="0">#REF!</definedName>
    <definedName name="Всего_ФОТ" localSheetId="3">#REF!</definedName>
    <definedName name="Всего_ФОТ">#REF!</definedName>
    <definedName name="всп.премия" localSheetId="0">#REF!</definedName>
    <definedName name="всп.премия" localSheetId="3">#REF!</definedName>
    <definedName name="всп.премия">#REF!</definedName>
    <definedName name="вспом." localSheetId="0">#REF!</definedName>
    <definedName name="вспом." localSheetId="3">#REF!</definedName>
    <definedName name="вспом.">#REF!</definedName>
    <definedName name="вспомог" localSheetId="0">#REF!</definedName>
    <definedName name="вспомог" localSheetId="3">#REF!</definedName>
    <definedName name="вспомог">#REF!</definedName>
    <definedName name="второй" localSheetId="0">#REF!</definedName>
    <definedName name="второй" localSheetId="3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цй" localSheetId="0">#REF!</definedName>
    <definedName name="вцй" localSheetId="3">#REF!</definedName>
    <definedName name="вцй">#REF!</definedName>
    <definedName name="вывоз" localSheetId="1">'3-ип тс'!вывоз</definedName>
    <definedName name="вывоз" localSheetId="2">'4-ип тс'!вывоз</definedName>
    <definedName name="вывоз">[0]!вывоз</definedName>
    <definedName name="газкот" localSheetId="0">#REF!</definedName>
    <definedName name="газкот" localSheetId="3">#REF!</definedName>
    <definedName name="газкот">#REF!</definedName>
    <definedName name="гараж" localSheetId="1">'3-ип тс'!гараж</definedName>
    <definedName name="гараж" localSheetId="2">'4-ип тс'!гараж</definedName>
    <definedName name="гараж">[0]!гараж</definedName>
    <definedName name="гг" localSheetId="0">'[24]Вспомогат(по месяцам)'!#REF!</definedName>
    <definedName name="гг" localSheetId="1">'[24]Вспомогат(по месяцам)'!#REF!</definedName>
    <definedName name="гг" localSheetId="2">'[24]Вспомогат(по месяцам)'!#REF!</definedName>
    <definedName name="гг" localSheetId="3">'[24]Вспомогат(по месяцам)'!#REF!</definedName>
    <definedName name="гг">'[24]Вспомогат(по месяцам)'!#REF!</definedName>
    <definedName name="гздшгд">[23]!ТМЦ</definedName>
    <definedName name="гидроцех" localSheetId="0">#REF!</definedName>
    <definedName name="гидроцех" localSheetId="1">#REF!</definedName>
    <definedName name="гидроцех" localSheetId="2">#REF!</definedName>
    <definedName name="гидроцех" localSheetId="3">#REF!</definedName>
    <definedName name="гидроцех">#REF!</definedName>
    <definedName name="гкал">#N/A</definedName>
    <definedName name="гкал_1">#N/A</definedName>
    <definedName name="гло">#N/A</definedName>
    <definedName name="гло_1">#N/A</definedName>
    <definedName name="гнщнгш" localSheetId="0">'[25]Общий свод (2)'!#REF!</definedName>
    <definedName name="гнщнгш" localSheetId="1">'[25]Общий свод (2)'!#REF!</definedName>
    <definedName name="гнщнгш" localSheetId="2">'[25]Общий свод (2)'!#REF!</definedName>
    <definedName name="гнщнгш" localSheetId="3">'[25]Общий свод (2)'!#REF!</definedName>
    <definedName name="гнщнгш">'[25]Общий свод (2)'!#REF!</definedName>
    <definedName name="горный" localSheetId="0">#REF!</definedName>
    <definedName name="горный" localSheetId="1">#REF!</definedName>
    <definedName name="горный" localSheetId="2">#REF!</definedName>
    <definedName name="горный" localSheetId="3">#REF!</definedName>
    <definedName name="горный">#REF!</definedName>
    <definedName name="горяч" localSheetId="0">#REF!</definedName>
    <definedName name="горяч" localSheetId="3">#REF!</definedName>
    <definedName name="горяч">#REF!</definedName>
    <definedName name="горяч1" localSheetId="0">#REF!</definedName>
    <definedName name="горяч1" localSheetId="3">#REF!</definedName>
    <definedName name="горяч1">#REF!</definedName>
    <definedName name="горяч3" localSheetId="0">'[25]Общий свод (2)'!#REF!</definedName>
    <definedName name="горяч3" localSheetId="3">'[25]Общий свод (2)'!#REF!</definedName>
    <definedName name="горяч3">'[25]Общий свод (2)'!#REF!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>[33]!Виды_ГСМ</definedName>
    <definedName name="гшдд" localSheetId="0">'[25]Общий свод (2)'!#REF!</definedName>
    <definedName name="гшдд" localSheetId="3">'[25]Общий свод (2)'!#REF!</definedName>
    <definedName name="гшдд">'[25]Общий свод (2)'!#REF!</definedName>
    <definedName name="гшщддшд" localSheetId="1">'3-ип тс'!гшщддшд</definedName>
    <definedName name="гшщддшд" localSheetId="2">'4-ип тс'!гшщддшд</definedName>
    <definedName name="гшщддшд">[0]!гшщддшд</definedName>
    <definedName name="д">'[34]продВ(I)'!$C$13</definedName>
    <definedName name="да">[35]REESTR!$X$2:$X$37</definedName>
    <definedName name="дата_начала_отчетного_месяца">[36]списки!$B$1:$B$72</definedName>
    <definedName name="дд">#N/A</definedName>
    <definedName name="дд_1">#N/A</definedName>
    <definedName name="ддд">"'1(вс)'!ддд"</definedName>
    <definedName name="ддд1" localSheetId="1">'3-ип тс'!ддд1</definedName>
    <definedName name="ддд1" localSheetId="2">'4-ип тс'!ддд1</definedName>
    <definedName name="ддд1">[0]!ддд1</definedName>
    <definedName name="ддддд" localSheetId="1">'3-ип тс'!ддддд</definedName>
    <definedName name="ддддд" localSheetId="2">'4-ип тс'!ддддд</definedName>
    <definedName name="ддддд">[0]!ддддд</definedName>
    <definedName name="дж" localSheetId="0">'[24]Вспомогат(по месяцам)'!#REF!</definedName>
    <definedName name="дж" localSheetId="1">'[24]Вспомогат(по месяцам)'!#REF!</definedName>
    <definedName name="дж" localSheetId="2">'[24]Вспомогат(по месяцам)'!#REF!</definedName>
    <definedName name="дж" localSheetId="3">'[24]Вспомогат(по месяцам)'!#REF!</definedName>
    <definedName name="дж">'[24]Вспомогат(по месяцам)'!#REF!</definedName>
    <definedName name="ДиапазонЗащиты" localSheetId="1">'[13]1'!$F$64:$H$65,'[13]1'!$J$61:$K$62,'[13]1'!$J$64:$K$65,'[13]1'!$F$11:$G$16,P1_ДиапазонЗащиты,P2_ДиапазонЗащиты,P3_ДиапазонЗащиты,P4_ДиапазонЗащиты</definedName>
    <definedName name="ДиапазонЗащиты" localSheetId="2">'[13]1'!$F$64:$H$65,'[13]1'!$J$61:$K$62,'[13]1'!$J$64:$K$65,'[13]1'!$F$11:$G$16,P1_ДиапазонЗащиты,P2_ДиапазонЗащиты,P3_ДиапазонЗащиты,P4_ДиапазонЗащиты</definedName>
    <definedName name="ДиапазонЗащиты">'[13]1'!$F$64:$H$65,'[13]1'!$J$61:$K$62,'[13]1'!$J$64:$K$65,'[13]1'!$F$11:$G$16,P1_ДиапазонЗащиты,P2_ДиапазонЗащиты,P3_ДиапазонЗащиты,P4_ДиапазонЗащиты</definedName>
    <definedName name="ДиапазонЗащиты_1" localSheetId="1">[16]Восстановл_Лист26!$F$64:$H$65,[16]Восстановл_Лист26!$J$61:$K$62,[16]Восстановл_Лист26!$J$64:$K$65,[16]Восстановл_Лист26!$F$11:$G$16,P1_ДиапазонЗащиты,P2_ДиапазонЗащиты,P3_ДиапазонЗащиты,P4_ДиапазонЗащиты</definedName>
    <definedName name="ДиапазонЗащиты_1" localSheetId="2">[16]Восстановл_Лист26!$F$64:$H$65,[16]Восстановл_Лист26!$J$61:$K$62,[16]Восстановл_Лист26!$J$64:$K$65,[16]Восстановл_Лист26!$F$11:$G$16,P1_ДиапазонЗащиты,P2_ДиапазонЗащиты,P3_ДиапазонЗащиты,P4_ДиапазонЗащиты</definedName>
    <definedName name="ДиапазонЗащиты_1">[16]Восстановл_Лист26!$F$64:$H$65,[16]Восстановл_Лист26!$J$61:$K$62,[16]Восстановл_Лист26!$J$64:$K$65,[16]Восстановл_Лист26!$F$11:$G$16,P1_ДиапазонЗащиты,P2_ДиапазонЗащиты,P3_ДиапазонЗащиты,P4_ДиапазонЗащиты</definedName>
    <definedName name="до">#N/A</definedName>
    <definedName name="до_1">#N/A</definedName>
    <definedName name="догсн">[37]!Виды_транспорта</definedName>
    <definedName name="дол">[38]!Улусы</definedName>
    <definedName name="долд">#N/A</definedName>
    <definedName name="долина" localSheetId="1">'3-ип тс'!долина</definedName>
    <definedName name="долина" localSheetId="2">'4-ип тс'!долина</definedName>
    <definedName name="долина">[0]!долина</definedName>
    <definedName name="дом">#N/A</definedName>
    <definedName name="дом_1">#N/A</definedName>
    <definedName name="доп.премия" localSheetId="0">#REF!</definedName>
    <definedName name="доп.премия" localSheetId="3">#REF!</definedName>
    <definedName name="доп.премия">#REF!</definedName>
    <definedName name="дополнит." localSheetId="0">#REF!</definedName>
    <definedName name="дополнит." localSheetId="3">#REF!</definedName>
    <definedName name="дополнит.">#REF!</definedName>
    <definedName name="ДРУГОЕ">[39]Справочники!$A$26:$A$28</definedName>
    <definedName name="дым">#N/A</definedName>
    <definedName name="дым_1">#N/A</definedName>
    <definedName name="дым1">#N/A</definedName>
    <definedName name="дым1_1">#N/A</definedName>
    <definedName name="ё" localSheetId="0">'[25]Общий свод (2)'!#REF!</definedName>
    <definedName name="ё" localSheetId="3">'[25]Общий свод (2)'!#REF!</definedName>
    <definedName name="ё">'[25]Общий свод (2)'!#REF!</definedName>
    <definedName name="Единицы_измерения">#N/A</definedName>
    <definedName name="ее" localSheetId="0">'[25]Общий свод (2)'!#REF!</definedName>
    <definedName name="ее" localSheetId="3">'[25]Общий свод (2)'!#REF!</definedName>
    <definedName name="ее">'[25]Общий свод (2)'!#REF!</definedName>
    <definedName name="ееее" localSheetId="0">#REF!</definedName>
    <definedName name="ееее" localSheetId="1">#REF!</definedName>
    <definedName name="ееее" localSheetId="2">#REF!</definedName>
    <definedName name="ееее" localSheetId="3">#REF!</definedName>
    <definedName name="ееее">#REF!</definedName>
    <definedName name="ен">#N/A</definedName>
    <definedName name="ен_1">#N/A</definedName>
    <definedName name="енг" localSheetId="0">'[25]Общий свод (2)'!#REF!</definedName>
    <definedName name="енг" localSheetId="1">'[25]Общий свод (2)'!#REF!</definedName>
    <definedName name="енг" localSheetId="2">'[25]Общий свод (2)'!#REF!</definedName>
    <definedName name="енг" localSheetId="3">'[25]Общий свод (2)'!#REF!</definedName>
    <definedName name="енг">'[25]Общий свод (2)'!#REF!</definedName>
    <definedName name="енгке" localSheetId="0">#REF!</definedName>
    <definedName name="енгке" localSheetId="1">#REF!</definedName>
    <definedName name="енгке" localSheetId="2">#REF!</definedName>
    <definedName name="енгке" localSheetId="3">#REF!</definedName>
    <definedName name="енгке">#REF!</definedName>
    <definedName name="енлоенео" localSheetId="0">'[25]Общий свод (2)'!#REF!</definedName>
    <definedName name="енлоенео" localSheetId="1">'[25]Общий свод (2)'!#REF!</definedName>
    <definedName name="енлоенео" localSheetId="2">'[25]Общий свод (2)'!#REF!</definedName>
    <definedName name="енлоенео" localSheetId="3">'[25]Общий свод (2)'!#REF!</definedName>
    <definedName name="енлоенео">'[25]Общий свод (2)'!#REF!</definedName>
    <definedName name="енлоено" localSheetId="0">'[25]Общий свод (2)'!#REF!</definedName>
    <definedName name="енлоено" localSheetId="3">'[25]Общий свод (2)'!#REF!</definedName>
    <definedName name="енлоено">'[25]Общий свод (2)'!#REF!</definedName>
    <definedName name="еноекор" localSheetId="0">#REF!</definedName>
    <definedName name="еноекор" localSheetId="1">#REF!</definedName>
    <definedName name="еноекор" localSheetId="2">#REF!</definedName>
    <definedName name="еноекор" localSheetId="3">#REF!</definedName>
    <definedName name="еноекор">#REF!</definedName>
    <definedName name="еноеное" localSheetId="0">#REF!</definedName>
    <definedName name="еноеное" localSheetId="3">#REF!</definedName>
    <definedName name="еноеное">#REF!</definedName>
    <definedName name="еншенг">[40]!Классы_отапливаемых_объектов</definedName>
    <definedName name="епку">[23]!Виды_услуг</definedName>
    <definedName name="ж" localSheetId="0">#REF!</definedName>
    <definedName name="ж" localSheetId="1">#REF!</definedName>
    <definedName name="ж" localSheetId="2">#REF!</definedName>
    <definedName name="ж" localSheetId="3">#REF!</definedName>
    <definedName name="ж">#REF!</definedName>
    <definedName name="жаба" localSheetId="1">'3-ип тс'!жаба</definedName>
    <definedName name="жаба" localSheetId="2">'4-ип тс'!жаба</definedName>
    <definedName name="жаба">[0]!жаба</definedName>
    <definedName name="жбо" localSheetId="0">#REF!</definedName>
    <definedName name="жбо" localSheetId="3">#REF!</definedName>
    <definedName name="жбо">#REF!</definedName>
    <definedName name="жбо1" localSheetId="0">#REF!</definedName>
    <definedName name="жбо1" localSheetId="3">#REF!</definedName>
    <definedName name="жбо1">#REF!</definedName>
    <definedName name="жбо3" localSheetId="0">'[25]Общий свод (2)'!#REF!</definedName>
    <definedName name="жбо3" localSheetId="3">'[25]Общий свод (2)'!#REF!</definedName>
    <definedName name="жбо3">'[25]Общий свод (2)'!#REF!</definedName>
    <definedName name="жгшжд">[23]!Юридические_лица</definedName>
    <definedName name="ждэж">#N/A</definedName>
    <definedName name="жжжээээддллдоооо" localSheetId="1">'3-ип тс'!жжжээээддллдоооо</definedName>
    <definedName name="жжжээээддллдоооо" localSheetId="2">'4-ип тс'!жжжээээддллдоооо</definedName>
    <definedName name="жжжээээддллдоооо">[0]!жжжээээддллдоооо</definedName>
    <definedName name="Жиг" localSheetId="0">#REF!</definedName>
    <definedName name="Жиг" localSheetId="3">#REF!</definedName>
    <definedName name="Жиг">#REF!</definedName>
    <definedName name="жиган" localSheetId="0">#REF!</definedName>
    <definedName name="жиган" localSheetId="3">#REF!</definedName>
    <definedName name="жиган">#REF!</definedName>
    <definedName name="Жиганск" localSheetId="0">#REF!</definedName>
    <definedName name="Жиганск" localSheetId="3">#REF!</definedName>
    <definedName name="Жиганск">#REF!</definedName>
    <definedName name="Жиганск1" localSheetId="0">#REF!</definedName>
    <definedName name="Жиганск1" localSheetId="3">#REF!</definedName>
    <definedName name="Жиганск1">#REF!</definedName>
    <definedName name="Жилфонд" localSheetId="1">[31]!Классы_отапливаемых_объектов</definedName>
    <definedName name="Жилфонд" localSheetId="2">[31]!Классы_отапливаемых_объектов</definedName>
    <definedName name="Жилфонд">[32]!Классы_отапливаемых_объектов</definedName>
    <definedName name="жфф">[30]!Виды_транспорта</definedName>
    <definedName name="з">#N/A</definedName>
    <definedName name="_xlnm.Print_Titles" localSheetId="0">'2-ип тс'!$A:$S,'2-ип тс'!$7:$9</definedName>
    <definedName name="_xlnm.Print_Titles" localSheetId="3">'5-ип тс '!$8:$10</definedName>
    <definedName name="зарпал" localSheetId="1">'3-ип тс'!зарпал</definedName>
    <definedName name="зарпал" localSheetId="2">'4-ип тс'!зарпал</definedName>
    <definedName name="зарпал">[0]!зарпал</definedName>
    <definedName name="зарпал1" localSheetId="1">'3-ип тс'!зарпал1</definedName>
    <definedName name="зарпал1" localSheetId="2">'4-ип тс'!зарпал1</definedName>
    <definedName name="зарпал1">[0]!зарпал1</definedName>
    <definedName name="зол">#N/A</definedName>
    <definedName name="зол_1">#N/A</definedName>
    <definedName name="ЗП1">[41]Лист13!$A$2</definedName>
    <definedName name="ЗП2">[41]Лист13!$B$2</definedName>
    <definedName name="ЗП3">[41]Лист13!$C$2</definedName>
    <definedName name="ЗП4">[41]Лист13!$D$2</definedName>
    <definedName name="зщ" localSheetId="0">'[25]Общий свод (2)'!#REF!</definedName>
    <definedName name="зщ" localSheetId="3">'[25]Общий свод (2)'!#REF!</definedName>
    <definedName name="зщ">'[25]Общий свод (2)'!#REF!</definedName>
    <definedName name="зырянка" localSheetId="1">'3-ип тс'!зырянка</definedName>
    <definedName name="зырянка" localSheetId="2">'4-ип тс'!зырянка</definedName>
    <definedName name="зырянка">[0]!зырянка</definedName>
    <definedName name="и">#N/A</definedName>
    <definedName name="и_1">#N/A</definedName>
    <definedName name="ибибльт" localSheetId="0">#REF!</definedName>
    <definedName name="ибибльт" localSheetId="3">#REF!</definedName>
    <definedName name="ибибльт">#REF!</definedName>
    <definedName name="ивпы" localSheetId="0">#REF!</definedName>
    <definedName name="ивпы" localSheetId="1">#REF!</definedName>
    <definedName name="ивпы" localSheetId="2">#REF!</definedName>
    <definedName name="ивпы" localSheetId="3">#REF!</definedName>
    <definedName name="ивпы">#REF!</definedName>
    <definedName name="импвив" localSheetId="0">#REF!</definedName>
    <definedName name="импвив" localSheetId="1">#REF!</definedName>
    <definedName name="импвив" localSheetId="2">#REF!</definedName>
    <definedName name="импвив" localSheetId="3">#REF!</definedName>
    <definedName name="импвив">#REF!</definedName>
    <definedName name="имя">#N/A</definedName>
    <definedName name="имя_1">#N/A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м" localSheetId="0">#REF!</definedName>
    <definedName name="итм" localSheetId="3">#REF!</definedName>
    <definedName name="итм">#REF!</definedName>
    <definedName name="итмс" localSheetId="0">#REF!</definedName>
    <definedName name="итмс" localSheetId="3">#REF!</definedName>
    <definedName name="итмс">#REF!</definedName>
    <definedName name="итого" localSheetId="1">'[15]2.2'!$E$179:$J$186,'[15]2.2'!$E$188:$J$188,'[15]2.2'!$E$191:$J$202,'[15]2.2'!$E$205:$J$205,'[15]2.2'!$E$115:$J$122,P1_T2.2?Data,P2_T2.2?Data,P3_T2.2?Data</definedName>
    <definedName name="итого" localSheetId="2">'[15]2.2'!$E$179:$J$186,'[15]2.2'!$E$188:$J$188,'[15]2.2'!$E$191:$J$202,'[15]2.2'!$E$205:$J$205,'[15]2.2'!$E$115:$J$122,P1_T2.2?Data,P2_T2.2?Data,P3_T2.2?Data</definedName>
    <definedName name="итого">'[15]2.2'!$E$179:$J$186,'[15]2.2'!$E$188:$J$188,'[15]2.2'!$E$191:$J$202,'[15]2.2'!$E$205:$J$205,'[15]2.2'!$E$115:$J$122,P1_T2.2?Data,P2_T2.2?Data,P3_T2.2?Data</definedName>
    <definedName name="итого_1" localSheetId="1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итого_1" localSheetId="2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итого_1">[16]Восстановл_Лист32!$E$179:$J$186,[16]Восстановл_Лист32!$E$188:$J$188,[16]Восстановл_Лист32!$E$191:$J$202,[16]Восстановл_Лист32!$E$205:$J$205,[16]Восстановл_Лист32!$E$115:$J$122,P1_T2.2?Data,P2_T2.2?Data,P3_T2.2?Data</definedName>
    <definedName name="итр" localSheetId="0">#REF!</definedName>
    <definedName name="итр" localSheetId="3">#REF!</definedName>
    <definedName name="итр">#REF!</definedName>
    <definedName name="иьиит" localSheetId="0">'[25]Общий свод (2)'!#REF!</definedName>
    <definedName name="иьиит" localSheetId="3">'[25]Общий свод (2)'!#REF!</definedName>
    <definedName name="иьиит">'[25]Общий свод (2)'!#REF!</definedName>
    <definedName name="й">#N/A</definedName>
    <definedName name="й_1">#N/A</definedName>
    <definedName name="й1">#N/A</definedName>
    <definedName name="й1_1">#N/A</definedName>
    <definedName name="йв" localSheetId="0">'[24]Вспомогат(по месяцам)'!#REF!</definedName>
    <definedName name="йв" localSheetId="1">'[24]Вспомогат(по месяцам)'!#REF!</definedName>
    <definedName name="йв" localSheetId="2">'[24]Вспомогат(по месяцам)'!#REF!</definedName>
    <definedName name="йв" localSheetId="3">'[24]Вспомогат(по месяцам)'!#REF!</definedName>
    <definedName name="йв">'[24]Вспомогат(по месяцам)'!#REF!</definedName>
    <definedName name="йй">#N/A</definedName>
    <definedName name="йй_1">#N/A</definedName>
    <definedName name="ййй" localSheetId="1">'3-ип тс'!ййй</definedName>
    <definedName name="ййй" localSheetId="2">'4-ип тс'!ййй</definedName>
    <definedName name="ййй">[0]!ййй</definedName>
    <definedName name="йййй" localSheetId="1">'3-ип тс'!йййй</definedName>
    <definedName name="йййй" localSheetId="2">'4-ип тс'!йййй</definedName>
    <definedName name="йййй">[0]!йййй</definedName>
    <definedName name="ййййй" localSheetId="1">'3-ип тс'!ййййй</definedName>
    <definedName name="ййййй" localSheetId="2">'4-ип тс'!ййййй</definedName>
    <definedName name="ййййй">[0]!ййййй</definedName>
    <definedName name="йц">#N/A</definedName>
    <definedName name="йц_1">#N/A</definedName>
    <definedName name="к">#N/A</definedName>
    <definedName name="к_1">#N/A</definedName>
    <definedName name="канвыв" localSheetId="0">#REF!</definedName>
    <definedName name="канвыв" localSheetId="3">#REF!</definedName>
    <definedName name="канвыв">#REF!</definedName>
    <definedName name="канвыв1" localSheetId="0">#REF!</definedName>
    <definedName name="канвыв1" localSheetId="3">#REF!</definedName>
    <definedName name="канвыв1">#REF!</definedName>
    <definedName name="канвыв3" localSheetId="0">'[25]Общий свод (2)'!#REF!</definedName>
    <definedName name="канвыв3" localSheetId="3">'[25]Общий свод (2)'!#REF!</definedName>
    <definedName name="канвыв3">'[25]Общий свод (2)'!#REF!</definedName>
    <definedName name="канколл" localSheetId="0">#REF!</definedName>
    <definedName name="канколл" localSheetId="1">#REF!</definedName>
    <definedName name="канколл" localSheetId="2">#REF!</definedName>
    <definedName name="канколл" localSheetId="3">#REF!</definedName>
    <definedName name="канколл">#REF!</definedName>
    <definedName name="канколл1" localSheetId="0">#REF!</definedName>
    <definedName name="канколл1" localSheetId="3">#REF!</definedName>
    <definedName name="канколл1">#REF!</definedName>
    <definedName name="канколл3" localSheetId="0">'[25]Общий свод (2)'!#REF!</definedName>
    <definedName name="канколл3" localSheetId="3">'[25]Общий свод (2)'!#REF!</definedName>
    <definedName name="канколл3">'[25]Общий свод (2)'!#REF!</definedName>
    <definedName name="квартал">#N/A</definedName>
    <definedName name="квартал_1">#N/A</definedName>
    <definedName name="квартал_новый">#N/A</definedName>
    <definedName name="квартал_новый_1">#N/A</definedName>
    <definedName name="ке">#N/A</definedName>
    <definedName name="ке_1">#N/A</definedName>
    <definedName name="кен" localSheetId="0">#REF!</definedName>
    <definedName name="кен" localSheetId="3">#REF!</definedName>
    <definedName name="кен">#REF!</definedName>
    <definedName name="кенекн">[23]!Марки_автотранспорта</definedName>
    <definedName name="кенке" localSheetId="0">#REF!</definedName>
    <definedName name="кенке" localSheetId="1">#REF!</definedName>
    <definedName name="кенке" localSheetId="2">#REF!</definedName>
    <definedName name="кенке" localSheetId="3">#REF!</definedName>
    <definedName name="кенке">#REF!</definedName>
    <definedName name="кенкен" localSheetId="0">#REF!</definedName>
    <definedName name="кенкен" localSheetId="3">#REF!</definedName>
    <definedName name="кенкен">#REF!</definedName>
    <definedName name="кеннук" localSheetId="0">#REF!</definedName>
    <definedName name="кеннук" localSheetId="3">#REF!</definedName>
    <definedName name="кеннук">#REF!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>'[25]Общий свод (2)'!#REF!</definedName>
    <definedName name="ккк" localSheetId="3">'[25]Общий свод (2)'!#REF!</definedName>
    <definedName name="ккк">'[25]Общий свод (2)'!#REF!</definedName>
    <definedName name="кккк" localSheetId="0">#REF!</definedName>
    <definedName name="кккк" localSheetId="1">#REF!</definedName>
    <definedName name="кккк" localSheetId="2">#REF!</definedName>
    <definedName name="кккк" localSheetId="3">#REF!</definedName>
    <definedName name="кккк">#REF!</definedName>
    <definedName name="кккккк">#N/A</definedName>
    <definedName name="кккккк_1">#N/A</definedName>
    <definedName name="кккккккк">#N/A</definedName>
    <definedName name="кккккккк_1">#N/A</definedName>
    <definedName name="ккккккккк">#N/A</definedName>
    <definedName name="ккккккккк_1">#N/A</definedName>
    <definedName name="Классы_отапливаемых_объектов" localSheetId="1">[42]!Классы_отапливаемых_объектов</definedName>
    <definedName name="Классы_отапливаемых_объектов" localSheetId="2">[42]!Классы_отапливаемых_объектов</definedName>
    <definedName name="Классы_отапливаемых_объектов">[43]!Классы_отапливаемых_объектов</definedName>
    <definedName name="Код_федерального_ведомства">[36]списки!$B$1:$B$108</definedName>
    <definedName name="кос" localSheetId="0">#REF!</definedName>
    <definedName name="кос" localSheetId="1">#REF!</definedName>
    <definedName name="кос" localSheetId="2">#REF!</definedName>
    <definedName name="кос" localSheetId="3">#REF!</definedName>
    <definedName name="кос">#REF!</definedName>
    <definedName name="кот">#N/A</definedName>
    <definedName name="кот_1">#N/A</definedName>
    <definedName name="котел">#N/A</definedName>
    <definedName name="Котельные" localSheetId="1">[31]!Котельные</definedName>
    <definedName name="Котельные" localSheetId="2">[31]!Котельные</definedName>
    <definedName name="Котельные">[32]!Котельные</definedName>
    <definedName name="коэф1" localSheetId="0">#REF!</definedName>
    <definedName name="коэф1" localSheetId="1">#REF!</definedName>
    <definedName name="коэф1" localSheetId="2">#REF!</definedName>
    <definedName name="коэф1" localSheetId="3">#REF!</definedName>
    <definedName name="коэф1">#REF!</definedName>
    <definedName name="коэф2" localSheetId="0">#REF!</definedName>
    <definedName name="коэф2" localSheetId="3">#REF!</definedName>
    <definedName name="коэф2">#REF!</definedName>
    <definedName name="коэф3" localSheetId="0">#REF!</definedName>
    <definedName name="коэф3" localSheetId="3">#REF!</definedName>
    <definedName name="коэф3">#REF!</definedName>
    <definedName name="коэф4" localSheetId="0">#REF!</definedName>
    <definedName name="коэф4" localSheetId="3">#REF!</definedName>
    <definedName name="коэф4">#REF!</definedName>
    <definedName name="л">#N/A</definedName>
    <definedName name="лдпавфэьбе" localSheetId="1">'3-ип тс'!лдпавфэьбе</definedName>
    <definedName name="лдпавфэьбе" localSheetId="2">'4-ип тс'!лдпавфэьбе</definedName>
    <definedName name="лдпавфэьбе">[0]!лдпавфэьбе</definedName>
    <definedName name="лее" localSheetId="0">#REF!</definedName>
    <definedName name="лее" localSheetId="3">#REF!</definedName>
    <definedName name="лее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1">#N/A</definedName>
    <definedName name="ло" localSheetId="0">'[25]Общий свод (2)'!#REF!</definedName>
    <definedName name="ло" localSheetId="3">'[25]Общий свод (2)'!#REF!</definedName>
    <definedName name="ло">'[25]Общий свод (2)'!#REF!</definedName>
    <definedName name="лок">#N/A</definedName>
    <definedName name="лок_1">#N/A</definedName>
    <definedName name="м">#N/A</definedName>
    <definedName name="м_1">#N/A</definedName>
    <definedName name="Марки_автотранспорта" localSheetId="1">[31]!Марки_автотранспорта</definedName>
    <definedName name="Марки_автотранспорта" localSheetId="2">[31]!Марки_автотранспорта</definedName>
    <definedName name="Марки_автотранспорта">[32]!Марки_автотранспорта</definedName>
    <definedName name="минимум" localSheetId="0">#REF!</definedName>
    <definedName name="минимум" localSheetId="1">#REF!</definedName>
    <definedName name="минимум" localSheetId="2">#REF!</definedName>
    <definedName name="минимум" localSheetId="3">#REF!</definedName>
    <definedName name="минимум">#REF!</definedName>
    <definedName name="мканг" localSheetId="0">#REF!</definedName>
    <definedName name="мканг" localSheetId="3">#REF!</definedName>
    <definedName name="мканг">#REF!</definedName>
    <definedName name="ммм">#N/A</definedName>
    <definedName name="ммм_1">#N/A</definedName>
    <definedName name="мммммм">#N/A</definedName>
    <definedName name="мммммм_1">#N/A</definedName>
    <definedName name="мммммммммм">#N/A</definedName>
    <definedName name="мммммммммм_1">#N/A</definedName>
    <definedName name="мома" localSheetId="0">#REF!</definedName>
    <definedName name="мома" localSheetId="3">#REF!</definedName>
    <definedName name="мома">#REF!</definedName>
    <definedName name="москва">#N/A</definedName>
    <definedName name="МР" localSheetId="0">#REF!</definedName>
    <definedName name="МР" localSheetId="3">#REF!</definedName>
    <definedName name="МР">#REF!</definedName>
    <definedName name="мым">#N/A</definedName>
    <definedName name="мым_1">#N/A</definedName>
    <definedName name="н">#N/A</definedName>
    <definedName name="на">#N/A</definedName>
    <definedName name="на_1">#N/A</definedName>
    <definedName name="Нав_ПотрЭЭ" localSheetId="0">[17]навигация!#REF!</definedName>
    <definedName name="Нав_ПотрЭЭ" localSheetId="3">[17]навигация!#REF!</definedName>
    <definedName name="Нав_ПотрЭЭ">[17]навигация!#REF!</definedName>
    <definedName name="Нав_Финансы2" localSheetId="0">[17]навигация!#REF!</definedName>
    <definedName name="Нав_Финансы2" localSheetId="3">[17]навигация!#REF!</definedName>
    <definedName name="Нав_Финансы2">[17]навигация!#REF!</definedName>
    <definedName name="название" localSheetId="0">'[44]Приложение 2.1'!#REF!</definedName>
    <definedName name="название" localSheetId="3">'[44]Приложение 2.1'!#REF!</definedName>
    <definedName name="название">'[44]Приложение 2.1'!#REF!</definedName>
    <definedName name="нам" localSheetId="0">'[25]Общий свод (2)'!#REF!</definedName>
    <definedName name="нам" localSheetId="3">'[25]Общий свод (2)'!#REF!</definedName>
    <definedName name="нам">'[25]Общий свод (2)'!#REF!</definedName>
    <definedName name="намцы" localSheetId="0">'[25]Общий свод (2)'!#REF!</definedName>
    <definedName name="намцы" localSheetId="3">'[25]Общий свод (2)'!#REF!</definedName>
    <definedName name="намцы">'[25]Общий свод (2)'!#REF!</definedName>
    <definedName name="нат">#N/A</definedName>
    <definedName name="нат_1">#N/A</definedName>
    <definedName name="нг" localSheetId="0">#REF!</definedName>
    <definedName name="нг" localSheetId="3">#REF!</definedName>
    <definedName name="нг">#REF!</definedName>
    <definedName name="нгл">[23]!Предприятия_ЖКХ</definedName>
    <definedName name="не" localSheetId="0">'[25]Общий свод (2)'!#REF!</definedName>
    <definedName name="не" localSheetId="3">'[25]Общий свод (2)'!#REF!</definedName>
    <definedName name="не">'[25]Общий свод (2)'!#REF!</definedName>
    <definedName name="нен" localSheetId="0">#REF!</definedName>
    <definedName name="нен" localSheetId="1">#REF!</definedName>
    <definedName name="нен" localSheetId="2">#REF!</definedName>
    <definedName name="нен" localSheetId="3">#REF!</definedName>
    <definedName name="нен">#REF!</definedName>
    <definedName name="нет">#N/A</definedName>
    <definedName name="нефть">[37]!Виды_услуг</definedName>
    <definedName name="нлоено" localSheetId="0">#REF!</definedName>
    <definedName name="нлоено" localSheetId="1">#REF!</definedName>
    <definedName name="нлоено" localSheetId="2">#REF!</definedName>
    <definedName name="нлоено" localSheetId="3">#REF!</definedName>
    <definedName name="нлоено">#REF!</definedName>
    <definedName name="норр" localSheetId="0">#REF!</definedName>
    <definedName name="норр" localSheetId="3">#REF!</definedName>
    <definedName name="норр">#REF!</definedName>
    <definedName name="нукнук" localSheetId="0">#REF!</definedName>
    <definedName name="нукнук" localSheetId="3">#REF!</definedName>
    <definedName name="нукнук">#REF!</definedName>
    <definedName name="Нюрба" localSheetId="0">#REF!</definedName>
    <definedName name="Нюрба" localSheetId="3">#REF!</definedName>
    <definedName name="Нюрба">#REF!</definedName>
    <definedName name="о">#N/A</definedName>
    <definedName name="о_1">#N/A</definedName>
    <definedName name="оарпрпппппвввэж" localSheetId="1">'3-ип тс'!оарпрпппппвввэж</definedName>
    <definedName name="оарпрпппппвввэж" localSheetId="2">'4-ип тс'!оарпрпппппвввэж</definedName>
    <definedName name="оарпрпппппвввэж">[0]!оарпрпппппвввэж</definedName>
    <definedName name="_xlnm.Print_Area" localSheetId="0">'2-ип тс'!$A$1:$S$56</definedName>
    <definedName name="_xlnm.Print_Area" localSheetId="1">'3-ип тс'!$A$1:$IX$24</definedName>
    <definedName name="_xlnm.Print_Area" localSheetId="3">'5-ип тс '!$A$1:$R$30</definedName>
    <definedName name="ОБХ" localSheetId="0">#REF!</definedName>
    <definedName name="ОБХ" localSheetId="3">#REF!</definedName>
    <definedName name="ОБХ">#REF!</definedName>
    <definedName name="ОБХпрочие">'[45]КОС-Томпо'!$E$4</definedName>
    <definedName name="ол">#N/A</definedName>
    <definedName name="олджэ" localSheetId="0">'[24]Вспомогат(по месяцам)'!#REF!</definedName>
    <definedName name="олджэ" localSheetId="3">'[24]Вспомогат(по месяцам)'!#REF!</definedName>
    <definedName name="олджэ">'[24]Вспомогат(по месяцам)'!#REF!</definedName>
    <definedName name="ооо">#N/A</definedName>
    <definedName name="ооо_1">#N/A</definedName>
    <definedName name="оооооооооо">#N/A</definedName>
    <definedName name="оооооооооо_1">#N/A</definedName>
    <definedName name="ОптРынок">'[17]Производство электроэнергии'!$A$60</definedName>
    <definedName name="ор" localSheetId="0">#REF!</definedName>
    <definedName name="ор" localSheetId="3">#REF!</definedName>
    <definedName name="ор">#REF!</definedName>
    <definedName name="орр" localSheetId="0">#REF!</definedName>
    <definedName name="орр" localSheetId="3">#REF!</definedName>
    <definedName name="орр">#REF!</definedName>
    <definedName name="орррррчяпистьв" localSheetId="1">'3-ип тс'!орррррчяпистьв</definedName>
    <definedName name="орррррчяпистьв" localSheetId="2">'4-ип тс'!орррррчяпистьв</definedName>
    <definedName name="орррррчяпистьв">[0]!орррррчяпистьв</definedName>
    <definedName name="ос.р" localSheetId="0">#REF!</definedName>
    <definedName name="ос.р" localSheetId="3">#REF!</definedName>
    <definedName name="ос.р">#REF!</definedName>
    <definedName name="основная" localSheetId="0">#REF!</definedName>
    <definedName name="основная" localSheetId="3">#REF!</definedName>
    <definedName name="основная">#REF!</definedName>
    <definedName name="от" localSheetId="0">[46]!Классы_отапливаемых_объектов</definedName>
    <definedName name="от" localSheetId="3">[46]!Классы_отапливаемых_объектов</definedName>
    <definedName name="от">[46]!Классы_отапливаемых_объектов</definedName>
    <definedName name="отопл" localSheetId="0">#REF!</definedName>
    <definedName name="отопл" localSheetId="3">#REF!</definedName>
    <definedName name="отопл">#REF!</definedName>
    <definedName name="отопл1" localSheetId="0">#REF!</definedName>
    <definedName name="отопл1" localSheetId="3">#REF!</definedName>
    <definedName name="отопл1">#REF!</definedName>
    <definedName name="отопл3">"#ref!"</definedName>
    <definedName name="очист." localSheetId="0">#REF!</definedName>
    <definedName name="очист." localSheetId="3">#REF!</definedName>
    <definedName name="очист.">#REF!</definedName>
    <definedName name="п">#N/A</definedName>
    <definedName name="п_1">#N/A</definedName>
    <definedName name="П4Ф11а">#N/A</definedName>
    <definedName name="пав" localSheetId="0">[47]!Предприятия_ЖКХ</definedName>
    <definedName name="пав" localSheetId="3">[47]!Предприятия_ЖКХ</definedName>
    <definedName name="пав">[47]!Предприятия_ЖКХ</definedName>
    <definedName name="пал" localSheetId="0">[47]!Предприятия_ЖКХ</definedName>
    <definedName name="пал" localSheetId="3">[47]!Предприятия_ЖКХ</definedName>
    <definedName name="пал">[47]!Предприятия_ЖКХ</definedName>
    <definedName name="пар">#N/A</definedName>
    <definedName name="пар_1">#N/A</definedName>
    <definedName name="первый" localSheetId="0">#REF!</definedName>
    <definedName name="первый" localSheetId="3">#REF!</definedName>
    <definedName name="первый">#REF!</definedName>
    <definedName name="ПериодРегулирования">[27]Заголовок!$B$14</definedName>
    <definedName name="пермиальные" localSheetId="0">#REF!</definedName>
    <definedName name="пермиальные" localSheetId="1">#REF!</definedName>
    <definedName name="пермиальные" localSheetId="2">#REF!</definedName>
    <definedName name="пермиальные" localSheetId="3">#REF!</definedName>
    <definedName name="пермиальные">#REF!</definedName>
    <definedName name="пир" localSheetId="1">'3-ип тс'!пир</definedName>
    <definedName name="пир" localSheetId="2">'4-ип тс'!пир</definedName>
    <definedName name="пир">[0]!пир</definedName>
    <definedName name="пл">#N/A</definedName>
    <definedName name="пл_1">#N/A</definedName>
    <definedName name="план">#N/A</definedName>
    <definedName name="план_1">#N/A</definedName>
    <definedName name="по" localSheetId="1">'3-ип тс'!по</definedName>
    <definedName name="по" localSheetId="2">'4-ип тс'!по</definedName>
    <definedName name="по">[0]!по</definedName>
    <definedName name="подвоз" localSheetId="0">#REF!</definedName>
    <definedName name="подвоз" localSheetId="3">#REF!</definedName>
    <definedName name="подвоз">#REF!</definedName>
    <definedName name="подвоз1" localSheetId="0">#REF!</definedName>
    <definedName name="подвоз1" localSheetId="3">#REF!</definedName>
    <definedName name="подвоз1">#REF!</definedName>
    <definedName name="подвоз3" localSheetId="0">'[25]Общий свод (2)'!#REF!</definedName>
    <definedName name="подвоз3" localSheetId="3">'[25]Общий свод (2)'!#REF!</definedName>
    <definedName name="подвоз3">'[25]Общий свод (2)'!#REF!</definedName>
    <definedName name="попро" localSheetId="0">#REF!</definedName>
    <definedName name="попро" localSheetId="1">#REF!</definedName>
    <definedName name="попро" localSheetId="2">#REF!</definedName>
    <definedName name="попро" localSheetId="3">#REF!</definedName>
    <definedName name="попро">#REF!</definedName>
    <definedName name="ПоследнийГод">[48]Заголовок!$B$16</definedName>
    <definedName name="пот" localSheetId="1">'3-ип тс'!пот</definedName>
    <definedName name="пот" localSheetId="2">'4-ип тс'!пот</definedName>
    <definedName name="пот">[0]!пот</definedName>
    <definedName name="пп">[30]!Виды_ППТН</definedName>
    <definedName name="ппп" localSheetId="1">'3-ип тс'!ппп</definedName>
    <definedName name="ппп" localSheetId="2">'4-ип тс'!ппп</definedName>
    <definedName name="ппп">[0]!ппп</definedName>
    <definedName name="ппыв" localSheetId="0">'[24]Вспомогат(по месяцам)'!#REF!</definedName>
    <definedName name="ппыв" localSheetId="1">'[24]Вспомогат(по месяцам)'!#REF!</definedName>
    <definedName name="ппыв" localSheetId="2">'[24]Вспомогат(по месяцам)'!#REF!</definedName>
    <definedName name="ппыв" localSheetId="3">'[24]Вспомогат(по месяцам)'!#REF!</definedName>
    <definedName name="ппыв">'[24]Вспомогат(по месяцам)'!#REF!</definedName>
    <definedName name="пр">[30]!Виды_ТЭР</definedName>
    <definedName name="Предприятия_ЖКХ" localSheetId="1">[31]!Предприятия_ЖКХ</definedName>
    <definedName name="Предприятия_ЖКХ" localSheetId="2">[31]!Предприятия_ЖКХ</definedName>
    <definedName name="Предприятия_ЖКХ">[32]!Предприятия_ЖКХ</definedName>
    <definedName name="премирование" localSheetId="0">#REF!</definedName>
    <definedName name="премирование" localSheetId="1">#REF!</definedName>
    <definedName name="премирование" localSheetId="2">#REF!</definedName>
    <definedName name="премирование" localSheetId="3">#REF!</definedName>
    <definedName name="премирование">#REF!</definedName>
    <definedName name="премия" localSheetId="0">#REF!</definedName>
    <definedName name="премия" localSheetId="3">#REF!</definedName>
    <definedName name="премия">#REF!</definedName>
    <definedName name="премия_рабочим" localSheetId="0">#REF!</definedName>
    <definedName name="премия_рабочим" localSheetId="3">#REF!</definedName>
    <definedName name="премия_рабочим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льапа" localSheetId="0">#REF!</definedName>
    <definedName name="прльапа" localSheetId="3">#REF!</definedName>
    <definedName name="прльапа">#REF!</definedName>
    <definedName name="проа">#N/A</definedName>
    <definedName name="проа_1">#N/A</definedName>
    <definedName name="программа">#N/A</definedName>
    <definedName name="программа_1">#N/A</definedName>
    <definedName name="прок" localSheetId="1">'3-ип тс'!прок</definedName>
    <definedName name="прок" localSheetId="2">'4-ип тс'!прок</definedName>
    <definedName name="прок">[0]!прок</definedName>
    <definedName name="пром.">#N/A</definedName>
    <definedName name="пром._1">#N/A</definedName>
    <definedName name="пропв">#N/A</definedName>
    <definedName name="пропв_1">#N/A</definedName>
    <definedName name="проч">#N/A</definedName>
    <definedName name="проч.расх">#N/A</definedName>
    <definedName name="проч.расх_1">#N/A</definedName>
    <definedName name="проч_1">#N/A</definedName>
    <definedName name="прьпр" localSheetId="0">#REF!</definedName>
    <definedName name="прьпр" localSheetId="3">#REF!</definedName>
    <definedName name="прьпр">#REF!</definedName>
    <definedName name="птн" localSheetId="0">[46]!Виды_ППТН</definedName>
    <definedName name="птн" localSheetId="3">[46]!Виды_ППТН</definedName>
    <definedName name="птн">[46]!Виды_ППТН</definedName>
    <definedName name="ПЭ">[39]Справочники!$A$10:$A$12</definedName>
    <definedName name="р">#N/A</definedName>
    <definedName name="р_1">#N/A</definedName>
    <definedName name="рабоч" localSheetId="0">#REF!</definedName>
    <definedName name="рабоч" localSheetId="3">#REF!</definedName>
    <definedName name="рабоч">#REF!</definedName>
    <definedName name="рабочие" localSheetId="0">#REF!</definedName>
    <definedName name="рабочие" localSheetId="3">#REF!</definedName>
    <definedName name="рабочие">#REF!</definedName>
    <definedName name="расх">#N/A</definedName>
    <definedName name="расх_1">#N/A</definedName>
    <definedName name="РГК">[39]Справочники!$A$4:$A$4</definedName>
    <definedName name="РГРЭС">#N/A</definedName>
    <definedName name="РГРЭС_1">#N/A</definedName>
    <definedName name="рез">#N/A</definedName>
    <definedName name="рез_1">#N/A</definedName>
    <definedName name="реке" localSheetId="0">#REF!</definedName>
    <definedName name="реке" localSheetId="3">#REF!</definedName>
    <definedName name="реке">#REF!</definedName>
    <definedName name="рем">#N/A</definedName>
    <definedName name="рем_1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0">#REF!</definedName>
    <definedName name="ро" localSheetId="3">#REF!</definedName>
    <definedName name="ро">#REF!</definedName>
    <definedName name="род">#N/A</definedName>
    <definedName name="род_1">#N/A</definedName>
    <definedName name="родлд">#N/A</definedName>
    <definedName name="родлд_1">#N/A</definedName>
    <definedName name="ррр" localSheetId="1">'3-ип тс'!ррр</definedName>
    <definedName name="ррр" localSheetId="2">'4-ип тс'!ррр</definedName>
    <definedName name="ррр">[0]!ррр</definedName>
    <definedName name="с">#N/A</definedName>
    <definedName name="с_1">#N/A</definedName>
    <definedName name="С2" localSheetId="0">#REF!</definedName>
    <definedName name="С2" localSheetId="3">#REF!</definedName>
    <definedName name="С2">#REF!</definedName>
    <definedName name="сахателеком" localSheetId="0">#REF!</definedName>
    <definedName name="сахателеком" localSheetId="3">#REF!</definedName>
    <definedName name="сахателеком">#REF!</definedName>
    <definedName name="Светлый" localSheetId="0">#REF!</definedName>
    <definedName name="Светлый" localSheetId="3">#REF!</definedName>
    <definedName name="Светлый">#REF!</definedName>
    <definedName name="Свод" localSheetId="1">'3-ип тс'!Свод</definedName>
    <definedName name="Свод" localSheetId="2">'4-ип тс'!Свод</definedName>
    <definedName name="Свод">[0]!Свод</definedName>
    <definedName name="сель">#N/A</definedName>
    <definedName name="сель_1">#N/A</definedName>
    <definedName name="сельск.хоз">#N/A</definedName>
    <definedName name="сельск.хоз_1">#N/A</definedName>
    <definedName name="слес" localSheetId="0">#REF!</definedName>
    <definedName name="слес" localSheetId="3">#REF!</definedName>
    <definedName name="слес">#REF!</definedName>
    <definedName name="слесари" localSheetId="0">#REF!</definedName>
    <definedName name="слесари" localSheetId="3">#REF!</definedName>
    <definedName name="слесари">#REF!</definedName>
    <definedName name="Сметасент">#N/A</definedName>
    <definedName name="Сметасент_1">#N/A</definedName>
    <definedName name="смис" localSheetId="0">'[24]Вспомогат(по месяцам)'!#REF!</definedName>
    <definedName name="смис" localSheetId="3">'[24]Вспомогат(по месяцам)'!#REF!</definedName>
    <definedName name="смис">'[24]Вспомогат(по месяцам)'!#REF!</definedName>
    <definedName name="сн">[37]!Классы_отапливаемых_объектов</definedName>
    <definedName name="совхоз">"#ref!"</definedName>
    <definedName name="сорож" localSheetId="0">#REF!</definedName>
    <definedName name="сорож" localSheetId="3">#REF!</definedName>
    <definedName name="сорож">#REF!</definedName>
    <definedName name="спец" localSheetId="0">#REF!</definedName>
    <definedName name="спец" localSheetId="3">#REF!</definedName>
    <definedName name="спец">#REF!</definedName>
    <definedName name="Справочник" localSheetId="0">#REF!</definedName>
    <definedName name="Справочник" localSheetId="3">#REF!</definedName>
    <definedName name="Справочник">#REF!</definedName>
    <definedName name="сс">#N/A</definedName>
    <definedName name="сс_1">#N/A</definedName>
    <definedName name="ссс" localSheetId="1">'3-ип тс'!ссс</definedName>
    <definedName name="ссс" localSheetId="2">'4-ип тс'!ссс</definedName>
    <definedName name="ссс">[0]!ссс</definedName>
    <definedName name="сссс">#N/A</definedName>
    <definedName name="сссс_1">#N/A</definedName>
    <definedName name="ссы">#N/A</definedName>
    <definedName name="ссы_1">#N/A</definedName>
    <definedName name="ссы2">#N/A</definedName>
    <definedName name="сторож" localSheetId="0">#REF!</definedName>
    <definedName name="сторож" localSheetId="3">#REF!</definedName>
    <definedName name="сторож">#REF!</definedName>
    <definedName name="стр" localSheetId="0">#REF!</definedName>
    <definedName name="стр" localSheetId="3">#REF!</definedName>
    <definedName name="стр">#REF!</definedName>
    <definedName name="сунтар" localSheetId="0">#REF!</definedName>
    <definedName name="сунтар" localSheetId="3">#REF!</definedName>
    <definedName name="сунтар">#REF!</definedName>
    <definedName name="сухмусор" localSheetId="0">#REF!</definedName>
    <definedName name="сухмусор" localSheetId="3">#REF!</definedName>
    <definedName name="сухмусор">#REF!</definedName>
    <definedName name="сухмусор1" localSheetId="0">#REF!</definedName>
    <definedName name="сухмусор1" localSheetId="3">#REF!</definedName>
    <definedName name="сухмусор1">#REF!</definedName>
    <definedName name="сухмусор3" localSheetId="0">'[25]Общий свод (2)'!#REF!</definedName>
    <definedName name="сухмусор3" localSheetId="3">'[25]Общий свод (2)'!#REF!</definedName>
    <definedName name="сухмусор3">'[25]Общий свод (2)'!#REF!</definedName>
    <definedName name="сы">#N/A</definedName>
    <definedName name="т">#N/A</definedName>
    <definedName name="т_1">#N/A</definedName>
    <definedName name="т115" localSheetId="0">[49]Т1.!#REF!</definedName>
    <definedName name="т115" localSheetId="3">[49]Т1.!#REF!</definedName>
    <definedName name="т115">[49]Т1.!#REF!</definedName>
    <definedName name="т11всего_1" localSheetId="0">#REF!</definedName>
    <definedName name="т11всего_1" localSheetId="3">#REF!</definedName>
    <definedName name="т11всего_1">#REF!</definedName>
    <definedName name="т11всего_2" localSheetId="0">#REF!</definedName>
    <definedName name="т11всего_2" localSheetId="3">#REF!</definedName>
    <definedName name="т11всего_2">#REF!</definedName>
    <definedName name="т12п1_1" localSheetId="0">#REF!</definedName>
    <definedName name="т12п1_1" localSheetId="3">#REF!</definedName>
    <definedName name="т12п1_1">#REF!</definedName>
    <definedName name="т12п1_2" localSheetId="0">#REF!</definedName>
    <definedName name="т12п1_2" localSheetId="3">#REF!</definedName>
    <definedName name="т12п1_2">#REF!</definedName>
    <definedName name="т12п2_1" localSheetId="0">#REF!</definedName>
    <definedName name="т12п2_1" localSheetId="3">#REF!</definedName>
    <definedName name="т12п2_1">#REF!</definedName>
    <definedName name="т12п2_2" localSheetId="0">#REF!</definedName>
    <definedName name="т12п2_2" localSheetId="3">#REF!</definedName>
    <definedName name="т12п2_2">#REF!</definedName>
    <definedName name="т19.1п16" localSheetId="0">#REF!</definedName>
    <definedName name="т19.1п16" localSheetId="3">#REF!</definedName>
    <definedName name="т19.1п16">#REF!</definedName>
    <definedName name="т1п15" localSheetId="0">[50]Т1.!#REF!</definedName>
    <definedName name="т1п15" localSheetId="3">[50]Т1.!#REF!</definedName>
    <definedName name="т1п15">[50]Т1.!#REF!</definedName>
    <definedName name="т2п11" localSheetId="0">'[50]Т3,'!#REF!</definedName>
    <definedName name="т2п11" localSheetId="3">'[50]Т3,'!#REF!</definedName>
    <definedName name="т2п11">'[50]Т3,'!#REF!</definedName>
    <definedName name="т2п12" localSheetId="0">'[50]Т3,'!#REF!</definedName>
    <definedName name="т2п12" localSheetId="3">'[50]Т3,'!#REF!</definedName>
    <definedName name="т2п12">'[50]Т3,'!#REF!</definedName>
    <definedName name="т2п13" localSheetId="0">'[50]Т3,'!#REF!</definedName>
    <definedName name="т2п13" localSheetId="3">'[50]Т3,'!#REF!</definedName>
    <definedName name="т2п13">'[50]Т3,'!#REF!</definedName>
    <definedName name="т2п2" localSheetId="0">'[50]Т3,'!#REF!</definedName>
    <definedName name="т2п2" localSheetId="3">'[50]Т3,'!#REF!</definedName>
    <definedName name="т2п2">'[50]Т3,'!#REF!</definedName>
    <definedName name="т2п7" localSheetId="0">#REF!</definedName>
    <definedName name="т2п7" localSheetId="3">#REF!</definedName>
    <definedName name="т2п7">#REF!</definedName>
    <definedName name="т3п3" localSheetId="0">[50]Т5!#REF!</definedName>
    <definedName name="т3п3" localSheetId="3">[50]Т5!#REF!</definedName>
    <definedName name="т3п3">[50]Т5!#REF!</definedName>
    <definedName name="т7п4_1" localSheetId="0">#REF!</definedName>
    <definedName name="т7п4_1" localSheetId="3">#REF!</definedName>
    <definedName name="т7п4_1">#REF!</definedName>
    <definedName name="т7п4_2" localSheetId="0">#REF!</definedName>
    <definedName name="т7п4_2" localSheetId="3">#REF!</definedName>
    <definedName name="т7п4_2">#REF!</definedName>
    <definedName name="т7п5_1" localSheetId="0">#REF!</definedName>
    <definedName name="т7п5_1" localSheetId="3">#REF!</definedName>
    <definedName name="т7п5_1">#REF!</definedName>
    <definedName name="т7п5_2" localSheetId="0">#REF!</definedName>
    <definedName name="т7п5_2" localSheetId="3">#REF!</definedName>
    <definedName name="т7п5_2">#REF!</definedName>
    <definedName name="т7п6_1" localSheetId="0">#REF!</definedName>
    <definedName name="т7п6_1" localSheetId="3">#REF!</definedName>
    <definedName name="т7п6_1">#REF!</definedName>
    <definedName name="т7п6_2" localSheetId="0">#REF!</definedName>
    <definedName name="т7п6_2" localSheetId="3">#REF!</definedName>
    <definedName name="т7п6_2">#REF!</definedName>
    <definedName name="т8п1" localSheetId="0">#REF!</definedName>
    <definedName name="т8п1" localSheetId="3">#REF!</definedName>
    <definedName name="т8п1">#REF!</definedName>
    <definedName name="таб.23">#N/A</definedName>
    <definedName name="таб.23_1">#N/A</definedName>
    <definedName name="Таня" localSheetId="0">[51]АУП!#REF!</definedName>
    <definedName name="Таня" localSheetId="3">[51]АУП!#REF!</definedName>
    <definedName name="Таня">[51]АУП!#REF!</definedName>
    <definedName name="тар07" localSheetId="0">#REF!,#REF!,#REF!</definedName>
    <definedName name="тар07" localSheetId="3">#REF!,#REF!,#REF!</definedName>
    <definedName name="тар07">#REF!,#REF!,#REF!</definedName>
    <definedName name="тариф">[52]!Улицы</definedName>
    <definedName name="татта" localSheetId="0">'[24]Вспомогат(по месяцам)'!#REF!</definedName>
    <definedName name="татта" localSheetId="3">'[24]Вспомогат(по месяцам)'!#REF!</definedName>
    <definedName name="татта">'[24]Вспомогат(по месяцам)'!#REF!</definedName>
    <definedName name="тбо3" localSheetId="0">'[25]Общий свод (2)'!#REF!</definedName>
    <definedName name="тбо3" localSheetId="3">'[25]Общий свод (2)'!#REF!</definedName>
    <definedName name="тбо3">'[25]Общий свод (2)'!#REF!</definedName>
    <definedName name="титул" localSheetId="0">#REF!</definedName>
    <definedName name="титул" localSheetId="1">#REF!</definedName>
    <definedName name="титул" localSheetId="2">#REF!</definedName>
    <definedName name="титул" localSheetId="3">#REF!</definedName>
    <definedName name="титул">#REF!</definedName>
    <definedName name="ТМЦ" localSheetId="1">[31]!ТМЦ</definedName>
    <definedName name="ТМЦ" localSheetId="2">[31]!ТМЦ</definedName>
    <definedName name="ТМЦ">[32]!ТМЦ</definedName>
    <definedName name="тов">#N/A</definedName>
    <definedName name="тов_1">#N/A</definedName>
    <definedName name="Томпо" localSheetId="0">'[24]Вспомогат(по месяцам)'!#REF!</definedName>
    <definedName name="Томпо" localSheetId="1">'[24]Вспомогат(по месяцам)'!#REF!</definedName>
    <definedName name="Томпо" localSheetId="2">'[24]Вспомогат(по месяцам)'!#REF!</definedName>
    <definedName name="Томпо" localSheetId="3">'[24]Вспомогат(по месяцам)'!#REF!</definedName>
    <definedName name="Томпо">'[24]Вспомогат(по месяцам)'!#REF!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3">#REF!</definedName>
    <definedName name="тр">#REF!</definedName>
    <definedName name="третий" localSheetId="0">#REF!</definedName>
    <definedName name="третий" localSheetId="3">#REF!</definedName>
    <definedName name="третий">#REF!</definedName>
    <definedName name="три">#N/A</definedName>
    <definedName name="три_1">#N/A</definedName>
    <definedName name="тт" localSheetId="1">'3-ип тс'!тт</definedName>
    <definedName name="тт" localSheetId="2">'4-ип тс'!тт</definedName>
    <definedName name="тт">[0]!тт</definedName>
    <definedName name="ттт" localSheetId="1">'3-ип тс'!ттт</definedName>
    <definedName name="ттт" localSheetId="2">'4-ип тс'!ттт</definedName>
    <definedName name="ттт">[0]!ттт</definedName>
    <definedName name="у">#N/A</definedName>
    <definedName name="у_1">#N/A</definedName>
    <definedName name="УАлд" localSheetId="0">'[24]Вспомогат(по месяцам)'!#REF!</definedName>
    <definedName name="УАлд" localSheetId="1">'[24]Вспомогат(по месяцам)'!#REF!</definedName>
    <definedName name="УАлд" localSheetId="2">'[24]Вспомогат(по месяцам)'!#REF!</definedName>
    <definedName name="УАлд" localSheetId="3">'[24]Вспомогат(по месяцам)'!#REF!</definedName>
    <definedName name="УАлд">'[24]Вспомогат(по месяцам)'!#REF!</definedName>
    <definedName name="уау">[23]!Виды_транспорта</definedName>
    <definedName name="уб" localSheetId="0">#REF!</definedName>
    <definedName name="уб" localSheetId="1">#REF!</definedName>
    <definedName name="уб" localSheetId="2">#REF!</definedName>
    <definedName name="уб" localSheetId="3">#REF!</definedName>
    <definedName name="уб">#REF!</definedName>
    <definedName name="убор" localSheetId="0">#REF!</definedName>
    <definedName name="убор" localSheetId="3">#REF!</definedName>
    <definedName name="убор">#REF!</definedName>
    <definedName name="уборщикъ" localSheetId="0">#REF!</definedName>
    <definedName name="уборщикъ" localSheetId="3">#REF!</definedName>
    <definedName name="уборщикъ">#REF!</definedName>
    <definedName name="УГОЛЬ">[39]Справочники!$A$19:$A$21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#N/A</definedName>
    <definedName name="укп_1">#N/A</definedName>
    <definedName name="улиц">[52]!Улицы</definedName>
    <definedName name="Улицы">[53]!Улицы</definedName>
    <definedName name="улицы2">[30]!Улицы</definedName>
    <definedName name="Улусы" localSheetId="1">[31]!Улусы</definedName>
    <definedName name="Улусы" localSheetId="2">[31]!Улусы</definedName>
    <definedName name="Улусы">[32]!Улусы</definedName>
    <definedName name="УМая" localSheetId="0">'[24]Вспомогат(по месяцам)'!#REF!</definedName>
    <definedName name="УМая" localSheetId="1">'[24]Вспомогат(по месяцам)'!#REF!</definedName>
    <definedName name="УМая" localSheetId="2">'[24]Вспомогат(по месяцам)'!#REF!</definedName>
    <definedName name="УМая" localSheetId="3">'[24]Вспомогат(по месяцам)'!#REF!</definedName>
    <definedName name="УМая">'[24]Вспомогат(по месяцам)'!#REF!</definedName>
    <definedName name="услуги" localSheetId="0">[46]!Виды_услуг</definedName>
    <definedName name="услуги" localSheetId="3">[46]!Виды_услуг</definedName>
    <definedName name="услуги">[46]!Виды_услуг</definedName>
    <definedName name="Усть_Нера" localSheetId="0">#REF!</definedName>
    <definedName name="Усть_Нера" localSheetId="3">#REF!</definedName>
    <definedName name="Усть_Нера">#REF!</definedName>
    <definedName name="уц">#N/A</definedName>
    <definedName name="УЯна" localSheetId="0">'[24]Вспомогат(по месяцам)'!#REF!</definedName>
    <definedName name="УЯна" localSheetId="3">'[24]Вспомогат(по месяцам)'!#REF!</definedName>
    <definedName name="УЯна">'[24]Вспомогат(по месяцам)'!#REF!</definedName>
    <definedName name="УЯФ" localSheetId="0">#REF!</definedName>
    <definedName name="УЯФ" localSheetId="1">#REF!</definedName>
    <definedName name="УЯФ" localSheetId="2">#REF!</definedName>
    <definedName name="УЯФ" localSheetId="3">#REF!</definedName>
    <definedName name="УЯФ">#REF!</definedName>
    <definedName name="ф">#N/A</definedName>
    <definedName name="ф_1">#N/A</definedName>
    <definedName name="ФОТ" localSheetId="0">'[24]Вспомогат(по месяцам)'!#REF!</definedName>
    <definedName name="ФОТ" localSheetId="1">'[24]Вспомогат(по месяцам)'!#REF!</definedName>
    <definedName name="ФОТ" localSheetId="2">'[24]Вспомогат(по месяцам)'!#REF!</definedName>
    <definedName name="ФОТ" localSheetId="3">'[24]Вспомогат(по месяцам)'!#REF!</definedName>
    <definedName name="ФОТ">'[24]Вспомогат(по месяцам)'!#REF!</definedName>
    <definedName name="ФОТ_год_ГУП">'[54]ОХЗ КТС'!$D$42</definedName>
    <definedName name="фф" localSheetId="0">'[24]Вспомогат(по месяцам)'!#REF!</definedName>
    <definedName name="фф" localSheetId="3">'[24]Вспомогат(по месяцам)'!#REF!</definedName>
    <definedName name="фф">'[24]Вспомогат(по месяцам)'!#REF!</definedName>
    <definedName name="ффф" localSheetId="0">#REF!</definedName>
    <definedName name="ффф" localSheetId="1">#REF!</definedName>
    <definedName name="ффф" localSheetId="2">#REF!</definedName>
    <definedName name="ффф" localSheetId="3">#REF!</definedName>
    <definedName name="ффф">#REF!</definedName>
    <definedName name="фффф" localSheetId="0">'[24]Вспомогат(по месяцам)'!#REF!</definedName>
    <definedName name="фффф" localSheetId="1">'[24]Вспомогат(по месяцам)'!#REF!</definedName>
    <definedName name="фффф" localSheetId="2">'[24]Вспомогат(по месяцам)'!#REF!</definedName>
    <definedName name="фффф" localSheetId="3">'[24]Вспомогат(по месяцам)'!#REF!</definedName>
    <definedName name="фффф">'[24]Вспомогат(по месяцам)'!#REF!</definedName>
    <definedName name="фы" localSheetId="0">#REF!</definedName>
    <definedName name="фы" localSheetId="1">#REF!</definedName>
    <definedName name="фы" localSheetId="2">#REF!</definedName>
    <definedName name="фы" localSheetId="3">#REF!</definedName>
    <definedName name="фы">#REF!</definedName>
    <definedName name="фыв" localSheetId="0">'[24]Вспомогат(по месяцам)'!#REF!</definedName>
    <definedName name="фыв" localSheetId="1">'[24]Вспомогат(по месяцам)'!#REF!</definedName>
    <definedName name="фыв" localSheetId="2">'[24]Вспомогат(по месяцам)'!#REF!</definedName>
    <definedName name="фыв" localSheetId="3">'[24]Вспомогат(по месяцам)'!#REF!</definedName>
    <definedName name="фыв">'[24]Вспомогат(по месяцам)'!#REF!</definedName>
    <definedName name="Хангаласскик" localSheetId="1">'3-ип тс'!Хангаласскик</definedName>
    <definedName name="Хангаласскик" localSheetId="2">'4-ип тс'!Хангаласскик</definedName>
    <definedName name="Хангаласскик">[0]!Хангаласскик</definedName>
    <definedName name="холод" localSheetId="0">#REF!</definedName>
    <definedName name="холод" localSheetId="3">#REF!</definedName>
    <definedName name="холод">#REF!</definedName>
    <definedName name="холод1" localSheetId="0">#REF!</definedName>
    <definedName name="холод1" localSheetId="3">#REF!</definedName>
    <definedName name="холод1">#REF!</definedName>
    <definedName name="холод3" localSheetId="0">'[25]Общий свод (2)'!#REF!</definedName>
    <definedName name="холод3" localSheetId="3">'[25]Общий свод (2)'!#REF!</definedName>
    <definedName name="холод3">'[25]Общий свод (2)'!#REF!</definedName>
    <definedName name="ц">#N/A</definedName>
    <definedName name="ц_1">#N/A</definedName>
    <definedName name="цех" localSheetId="0">#REF!</definedName>
    <definedName name="цех" localSheetId="3">#REF!</definedName>
    <definedName name="цех">#REF!</definedName>
    <definedName name="цкуцук" localSheetId="0">#REF!</definedName>
    <definedName name="цкуцук" localSheetId="3">#REF!</definedName>
    <definedName name="цкуцук">#REF!</definedName>
    <definedName name="цу">#N/A</definedName>
    <definedName name="цу_1">#N/A</definedName>
    <definedName name="цуйф" localSheetId="0">'[25]Общий свод (2)'!#REF!</definedName>
    <definedName name="цуйф" localSheetId="3">'[25]Общий свод (2)'!#REF!</definedName>
    <definedName name="цуйф">'[25]Общий свод (2)'!#REF!</definedName>
    <definedName name="цц" localSheetId="1">'3-ип тс'!цц</definedName>
    <definedName name="цц" localSheetId="2">'4-ип тс'!цц</definedName>
    <definedName name="цц">[0]!цц</definedName>
    <definedName name="четвертый" localSheetId="0">#REF!</definedName>
    <definedName name="четвертый" localSheetId="3">#REF!</definedName>
    <definedName name="четвертый">#REF!</definedName>
    <definedName name="чпа">#N/A</definedName>
    <definedName name="Шахматка" localSheetId="0">[55]!Единицы_измерения</definedName>
    <definedName name="Шахматка" localSheetId="3">[55]!Единицы_измерения</definedName>
    <definedName name="Шахматка">[55]!Единицы_измерения</definedName>
    <definedName name="шл" localSheetId="0">#REF!</definedName>
    <definedName name="шл" localSheetId="3">#REF!</definedName>
    <definedName name="шл">#REF!</definedName>
    <definedName name="щ">#N/A</definedName>
    <definedName name="щ_1">#N/A</definedName>
    <definedName name="щплри" localSheetId="0">'[28]Вспомогат(по месяцам)'!#REF!</definedName>
    <definedName name="щплри" localSheetId="3">'[28]Вспомогат(по месяцам)'!#REF!</definedName>
    <definedName name="щплри">'[28]Вспомогат(по месяцам)'!#REF!</definedName>
    <definedName name="ы">#N/A</definedName>
    <definedName name="ы_1">#N/A</definedName>
    <definedName name="ыа" localSheetId="0">#REF!</definedName>
    <definedName name="ыа" localSheetId="3">#REF!</definedName>
    <definedName name="ыа">#REF!</definedName>
    <definedName name="ыав" localSheetId="0">#REF!</definedName>
    <definedName name="ыав" localSheetId="3">#REF!</definedName>
    <definedName name="ыав">#REF!</definedName>
    <definedName name="ыв">#N/A</definedName>
    <definedName name="ыв_1">#N/A</definedName>
    <definedName name="ыва">[23]!Улусы</definedName>
    <definedName name="ываа" localSheetId="0">'[24]Вспомогат(по месяцам)'!#REF!</definedName>
    <definedName name="ываа" localSheetId="3">'[24]Вспомогат(по месяцам)'!#REF!</definedName>
    <definedName name="ываа">'[24]Вспомогат(по месяцам)'!#REF!</definedName>
    <definedName name="ываыв">[23]!Виды_МБП</definedName>
    <definedName name="ываыва">[23]!Виды_ППТН</definedName>
    <definedName name="ываыы">[23]!Виды_работ</definedName>
    <definedName name="ываыыав">[23]!Виды_целевого_обслуживания</definedName>
    <definedName name="ывы">#N/A</definedName>
    <definedName name="ывы_1">#N/A</definedName>
    <definedName name="ып">[23]!Виды_ГСМ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>#REF!</definedName>
    <definedName name="ыыы" localSheetId="3">#REF!</definedName>
    <definedName name="ыыы">#REF!</definedName>
    <definedName name="ыыыы">#N/A</definedName>
    <definedName name="ыыыы_1">#N/A</definedName>
    <definedName name="ьилаттп" localSheetId="0">'[28]Вспомогат(по месяцам)'!#REF!</definedName>
    <definedName name="ьилаттп" localSheetId="3">'[28]Вспомогат(по месяцам)'!#REF!</definedName>
    <definedName name="ьилаттп">'[28]Вспомогат(по месяцам)'!#REF!</definedName>
    <definedName name="ьо" localSheetId="0">#REF!</definedName>
    <definedName name="ьо" localSheetId="1">#REF!</definedName>
    <definedName name="ьо" localSheetId="2">#REF!</definedName>
    <definedName name="ьо" localSheetId="3">#REF!</definedName>
    <definedName name="ьо">#REF!</definedName>
    <definedName name="ээ">#N/A</definedName>
    <definedName name="ээ_1">#N/A</definedName>
    <definedName name="эээ" localSheetId="1">'3-ип тс'!эээ</definedName>
    <definedName name="эээ" localSheetId="2">'4-ип тс'!эээ</definedName>
    <definedName name="эээ">[0]!эээ</definedName>
    <definedName name="ээээ">#N/A</definedName>
    <definedName name="ээээ_1">#N/A</definedName>
    <definedName name="эээээжжсмбмбмюмю" localSheetId="0">'[28]Вспомогат(по месяцам)'!#REF!</definedName>
    <definedName name="эээээжжсмбмбмюмю" localSheetId="1">'[28]Вспомогат(по месяцам)'!#REF!</definedName>
    <definedName name="эээээжжсмбмбмюмю" localSheetId="2">'[28]Вспомогат(по месяцам)'!#REF!</definedName>
    <definedName name="эээээжжсмбмбмюмю" localSheetId="3">'[28]Вспомогат(по месяцам)'!#REF!</definedName>
    <definedName name="эээээжжсмбмбмюмю">'[28]Вспомогат(по месяцам)'!#REF!</definedName>
    <definedName name="эээээээ">#N/A</definedName>
    <definedName name="эээээээ_1">#N/A</definedName>
    <definedName name="юб" localSheetId="0">#REF!</definedName>
    <definedName name="юб" localSheetId="3">#REF!</definedName>
    <definedName name="юб">#REF!</definedName>
    <definedName name="Юридические_лица" localSheetId="1">[31]!Юридические_лица</definedName>
    <definedName name="Юридические_лица" localSheetId="2">[31]!Юридические_лица</definedName>
    <definedName name="Юридические_лица">[32]!Юридические_лица</definedName>
    <definedName name="я" localSheetId="1">'3-ип тс'!я</definedName>
    <definedName name="я" localSheetId="2">'4-ип тс'!я</definedName>
    <definedName name="я">[0]!я</definedName>
    <definedName name="як">#N/A</definedName>
    <definedName name="як_1">#N/A</definedName>
    <definedName name="ян">#N/A</definedName>
    <definedName name="ян_1">#N/A</definedName>
    <definedName name="яна" localSheetId="0">#REF!</definedName>
    <definedName name="яна" localSheetId="3">#REF!</definedName>
    <definedName name="яна">#REF!</definedName>
    <definedName name="яя" localSheetId="1">'3-ип тс'!яя</definedName>
    <definedName name="яя" localSheetId="2">'4-ип тс'!яя</definedName>
    <definedName name="яя">[0]!яя</definedName>
    <definedName name="яяя" localSheetId="1">'3-ип тс'!яяя</definedName>
    <definedName name="яяя" localSheetId="2">'4-ип тс'!яяя</definedName>
    <definedName name="яяя">[0]!яяя</definedName>
    <definedName name="яяяя" localSheetId="1">'3-ип тс'!яяяя</definedName>
    <definedName name="яяяя" localSheetId="2">'4-ип тс'!яяяя</definedName>
    <definedName name="яяяя">[0]!яяяя</definedName>
  </definedNames>
  <calcPr calcId="162913"/>
</workbook>
</file>

<file path=xl/calcChain.xml><?xml version="1.0" encoding="utf-8"?>
<calcChain xmlns="http://schemas.openxmlformats.org/spreadsheetml/2006/main">
  <c r="I35" i="43" l="1"/>
  <c r="H35" i="43"/>
  <c r="G35" i="43"/>
  <c r="F32" i="43"/>
  <c r="E31" i="43"/>
  <c r="G31" i="38" l="1"/>
  <c r="F31" i="38"/>
  <c r="G30" i="38"/>
  <c r="F30" i="38"/>
  <c r="G29" i="38"/>
  <c r="F29" i="38"/>
  <c r="G28" i="38"/>
  <c r="F28" i="38"/>
  <c r="G27" i="38"/>
  <c r="F27" i="38"/>
  <c r="G26" i="38"/>
  <c r="F26" i="38"/>
  <c r="G24" i="38"/>
  <c r="F24" i="38"/>
  <c r="G23" i="38"/>
  <c r="F23" i="38"/>
  <c r="G22" i="38"/>
  <c r="F22" i="38"/>
  <c r="G21" i="38"/>
  <c r="F21" i="38"/>
  <c r="G20" i="38"/>
  <c r="F20" i="38"/>
  <c r="G19" i="38"/>
  <c r="F19" i="38"/>
  <c r="G18" i="38"/>
  <c r="F18" i="38"/>
  <c r="G16" i="38"/>
  <c r="F16" i="38"/>
  <c r="G15" i="38"/>
  <c r="F15" i="38"/>
  <c r="G14" i="38"/>
  <c r="F14" i="38"/>
  <c r="G12" i="38"/>
  <c r="F12" i="38"/>
  <c r="O31" i="38"/>
  <c r="O16" i="38"/>
</calcChain>
</file>

<file path=xl/sharedStrings.xml><?xml version="1.0" encoding="utf-8"?>
<sst xmlns="http://schemas.openxmlformats.org/spreadsheetml/2006/main" count="314" uniqueCount="171">
  <si>
    <t>Всего</t>
  </si>
  <si>
    <t>Инвестиционная программа</t>
  </si>
  <si>
    <t>г. Якутск</t>
  </si>
  <si>
    <t>Группа 1. Строительство, реконструкция или модернизация объектов в целях подключения потребителей:</t>
  </si>
  <si>
    <t>Итого по группе 3</t>
  </si>
  <si>
    <t>Итого по группе 4</t>
  </si>
  <si>
    <t>М.П.</t>
  </si>
  <si>
    <t>Автоматизация и диспетчеризация котельных.</t>
  </si>
  <si>
    <t>№ п/п</t>
  </si>
  <si>
    <t xml:space="preserve">Руководитель регулируемой организации                                                                                                                                      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</si>
  <si>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источников:</t>
  </si>
  <si>
    <t>Обновление автопарка</t>
  </si>
  <si>
    <t>1.1.</t>
  </si>
  <si>
    <t>1.2.</t>
  </si>
  <si>
    <t>3.1.</t>
  </si>
  <si>
    <t xml:space="preserve"> Реконструкция или модернизация существующих тепловых сетей</t>
  </si>
  <si>
    <t>3.2.</t>
  </si>
  <si>
    <t>г. Якутск, 
пригороды</t>
  </si>
  <si>
    <t>Реконструкция или модернизация существующих объектов системы централизованного теплоснабжения, за исключением тепловых сетей</t>
  </si>
  <si>
    <t>Гкал/ч</t>
  </si>
  <si>
    <t>Группа 5. Прочие мероприятия:</t>
  </si>
  <si>
    <t>Группа 4. Программа энергосбережения:</t>
  </si>
  <si>
    <t>4.2.</t>
  </si>
  <si>
    <t>4.3.</t>
  </si>
  <si>
    <t>4.5.</t>
  </si>
  <si>
    <t>Модернизация насосного оборудования</t>
  </si>
  <si>
    <t>Модернизация котлового оборудования</t>
  </si>
  <si>
    <t>5.2.</t>
  </si>
  <si>
    <t>Реконструкция системы водоподготовки</t>
  </si>
  <si>
    <t>№
п/п</t>
  </si>
  <si>
    <t>Источники финансирования</t>
  </si>
  <si>
    <t>Расходы на реализацию инвестиционной программы
(тыс. руб. с НДС)</t>
  </si>
  <si>
    <t>по видам деятельности</t>
  </si>
  <si>
    <t>теплоснабжение</t>
  </si>
  <si>
    <t>указать вид деятельности</t>
  </si>
  <si>
    <t>1</t>
  </si>
  <si>
    <t>Собственные средства</t>
  </si>
  <si>
    <t>Амортизация</t>
  </si>
  <si>
    <t>Плата за подключение</t>
  </si>
  <si>
    <t>5.1.</t>
  </si>
  <si>
    <t>Повышение надежности работы оборудования</t>
  </si>
  <si>
    <t>4.4.</t>
  </si>
  <si>
    <t xml:space="preserve"> Строительство новых тепловых сетей и сетей ГВС в целях подключения потребителей</t>
  </si>
  <si>
    <t>Итого по группе 5</t>
  </si>
  <si>
    <t>Итого по группам 1-5</t>
  </si>
  <si>
    <t>4.1.</t>
  </si>
  <si>
    <t>Установка системы подачи резервного топлива</t>
  </si>
  <si>
    <t>Наименование мероприятия</t>
  </si>
  <si>
    <t>Обоснование необходимости (цель реализации)</t>
  </si>
  <si>
    <t>Описание и месторасположение объекта</t>
  </si>
  <si>
    <t>Привязка к котельной</t>
  </si>
  <si>
    <t>Расходы на реализацию мероприятий в прогнозных ценах, тыс. рублей (с НДС)</t>
  </si>
  <si>
    <t xml:space="preserve">Установка приборов учета </t>
  </si>
  <si>
    <t>Форма №5-ИП ТС</t>
  </si>
  <si>
    <t>Финансовый план с учетом обязательств Инвестиционной программы</t>
  </si>
  <si>
    <t>(наименование энергоснабжающей организации)</t>
  </si>
  <si>
    <t>2017</t>
  </si>
  <si>
    <t>2018</t>
  </si>
  <si>
    <t>2019</t>
  </si>
  <si>
    <t>2020</t>
  </si>
  <si>
    <t>2021</t>
  </si>
  <si>
    <t>2022</t>
  </si>
  <si>
    <t>МЕРОПРИЯТИЯ</t>
  </si>
  <si>
    <t>1.</t>
  </si>
  <si>
    <t>2.</t>
  </si>
  <si>
    <t>Привлеченные средства</t>
  </si>
  <si>
    <t>2.1.</t>
  </si>
  <si>
    <t>3.</t>
  </si>
  <si>
    <t>Бюджетное финансирование</t>
  </si>
  <si>
    <t>Бюджет г.Якутска</t>
  </si>
  <si>
    <t>ИТОГО по программе</t>
  </si>
  <si>
    <t>1.1.1.</t>
  </si>
  <si>
    <t>1.1.2.</t>
  </si>
  <si>
    <t>Группа 3.2. Реконструкция или модернизация существующих объектов</t>
  </si>
  <si>
    <t>Группа 3.1.  Реконструкция или модернизация существующих тепловых сетей</t>
  </si>
  <si>
    <t>Высокий износ сетей теплоснабжения</t>
  </si>
  <si>
    <t>Учет тепловой энергии</t>
  </si>
  <si>
    <t>Снижение объема потребления энергоресурсов</t>
  </si>
  <si>
    <t>Химическая подготовка технологической воды для "размягчения" теплоносителя</t>
  </si>
  <si>
    <t>Автоматизация процессов управления производством.</t>
  </si>
  <si>
    <t>Подключение новых потребителей</t>
  </si>
  <si>
    <t>Форма № 2-ИП ТС</t>
  </si>
  <si>
    <t>Приложение №1</t>
  </si>
  <si>
    <t>М.М. Трофимов</t>
  </si>
  <si>
    <t>Ф.И.О.</t>
  </si>
  <si>
    <t>в сфере теплоснабжения на 2017-2022 годы</t>
  </si>
  <si>
    <t>Приложение №3</t>
  </si>
  <si>
    <t>Форма N 4-ИП ТС</t>
  </si>
  <si>
    <t>Показатели надежности</t>
  </si>
  <si>
    <t>и энергетической эффективности объектов централизованного</t>
  </si>
  <si>
    <t>N  п/п</t>
  </si>
  <si>
    <t>Наименование объекта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</si>
  <si>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</si>
  <si>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</si>
  <si>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</si>
  <si>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</si>
  <si>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сети, Гкал/м2</t>
  </si>
  <si>
    <t>Руководитель регулируемой организации</t>
  </si>
  <si>
    <t>Приложение №2</t>
  </si>
  <si>
    <t>Форма № 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</si>
  <si>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</si>
  <si>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(наименование регулируемой организации)</t>
  </si>
  <si>
    <t xml:space="preserve">в сфере теплоснабжения на </t>
  </si>
  <si>
    <t>Наименование показателя</t>
  </si>
  <si>
    <t>Ед. изм.</t>
  </si>
  <si>
    <t>в т.ч. по годам реализации</t>
  </si>
  <si>
    <t>Удельный расход электрической энергии на транспортировку теплоносителя</t>
  </si>
  <si>
    <t>кВт∙ч/Гкал</t>
  </si>
  <si>
    <t>2</t>
  </si>
  <si>
    <t>Удельный расход условного топлива на выработку единицы тепловой энергии и (или) теплоносителя</t>
  </si>
  <si>
    <t>т.у.т./Гкал</t>
  </si>
  <si>
    <t>3</t>
  </si>
  <si>
    <t>Объем присоединяемой тепловой нагрузки новых потребителей</t>
  </si>
  <si>
    <t>4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</si>
  <si>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</si>
  <si>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</si>
  <si>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</si>
  <si>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Гкал</t>
  </si>
  <si>
    <t>5</t>
  </si>
  <si>
    <t>Погашение кредитов</t>
  </si>
  <si>
    <t>Строительство объектов</t>
  </si>
  <si>
    <t>Полезный отпуск тепловой энергии</t>
  </si>
  <si>
    <t>3.4.</t>
  </si>
  <si>
    <t>Тариф</t>
  </si>
  <si>
    <t>Высокий износ оборудования котельных</t>
  </si>
  <si>
    <t>к приказу от ________________ № ___________________</t>
  </si>
  <si>
    <t>Модернизация РИП</t>
  </si>
  <si>
    <t>4.6.</t>
  </si>
  <si>
    <t>Повышение надежности работы оборудования и автоматизация процессов управления производством</t>
  </si>
  <si>
    <t xml:space="preserve"> - Реконструкция "Лермонтова 200"</t>
  </si>
  <si>
    <t>тариф</t>
  </si>
  <si>
    <t>факт</t>
  </si>
  <si>
    <t>Аммортизация</t>
  </si>
  <si>
    <t>план</t>
  </si>
  <si>
    <t>План</t>
  </si>
  <si>
    <t>Корр-ка</t>
  </si>
  <si>
    <t>Акционерного общества "Теплоэнергия"</t>
  </si>
  <si>
    <t>в сфере теплоснабжения на 2017-2022 годы (с корректировкой от 23 апреля 2019 года)</t>
  </si>
  <si>
    <t>Акционерное общество "Теплоэнергия"</t>
  </si>
  <si>
    <t>теплоснабжения Акционерного общества "Теплоэнергия"</t>
  </si>
  <si>
    <t>к проекту Инвестиционной программы АО "Теплоэнергия" на 2017-2022 годы</t>
  </si>
  <si>
    <t>АО "Теплоэнергия"</t>
  </si>
  <si>
    <t>Обновление спецтехники</t>
  </si>
  <si>
    <t>5.3.</t>
  </si>
  <si>
    <t>5.4.</t>
  </si>
  <si>
    <t>Установка светодиодного оборудования</t>
  </si>
  <si>
    <t xml:space="preserve">Ф.И.О.        </t>
  </si>
  <si>
    <t>2017-2022 годы</t>
  </si>
  <si>
    <t>Приложение №4</t>
  </si>
  <si>
    <t>корректировка</t>
  </si>
  <si>
    <t>Величина технологических потерь при передаче тепловой энергии, теплоносителя по тепловым сетям, Гкал</t>
  </si>
  <si>
    <t>корр.</t>
  </si>
  <si>
    <t>М.С. Воробьев</t>
  </si>
  <si>
    <t>Согласовано:</t>
  </si>
  <si>
    <t>Л.А. Москова</t>
  </si>
  <si>
    <t>П.П. Постников</t>
  </si>
  <si>
    <t>Начальник ПТО</t>
  </si>
  <si>
    <t>Начальник УКС и ТП</t>
  </si>
  <si>
    <t>И.о. Начальника ПЭО</t>
  </si>
  <si>
    <t>Т.Р. Габышев</t>
  </si>
  <si>
    <t>Первый заместитель генерального директора</t>
  </si>
  <si>
    <t>А.А. Григорьев</t>
  </si>
  <si>
    <t xml:space="preserve">Генеральный директор                                                                                                                                   </t>
  </si>
  <si>
    <t>Главный инженер</t>
  </si>
  <si>
    <t>С.В. Малышов</t>
  </si>
  <si>
    <t xml:space="preserve"> годы</t>
  </si>
  <si>
    <t>фактические значения</t>
  </si>
  <si>
    <t>Плановые значения</t>
  </si>
  <si>
    <t>Утвержденный период</t>
  </si>
  <si>
    <t>Плановое значение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</si>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</sst>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р.&quot;* #,##0.00_);_(&quot;р.&quot;* \(#,##0.00\);_(&quot;р.&quot;* &quot;-&quot;??_);_(@_)"/>
    <numFmt numFmtId="166" formatCode="#,##0.00_р_."/>
    <numFmt numFmtId="167" formatCode="0.000"/>
    <numFmt numFmtId="168" formatCode="#,##0.0"/>
    <numFmt numFmtId="169" formatCode="_-* #,##0.00[$€-1]_-;\-* #,##0.00[$€-1]_-;_-* \-??[$€-1]_-"/>
    <numFmt numFmtId="170" formatCode="_-* #,##0.00[$€-1]_-;\-* #,##0.00[$€-1]_-;_-* &quot;-&quot;??[$€-1]_-"/>
    <numFmt numFmtId="171" formatCode="0.0%"/>
    <numFmt numFmtId="172" formatCode="0.0%_);\(0.0%\)"/>
    <numFmt numFmtId="173" formatCode="#,##0;[Red]\-#,##0"/>
    <numFmt numFmtId="174" formatCode="&quot;$&quot;#,##0_);[Red]\(&quot;$&quot;#,##0\)"/>
    <numFmt numFmtId="175" formatCode="General_)"/>
    <numFmt numFmtId="176" formatCode="#,##0;\(#,##0\)"/>
    <numFmt numFmtId="177" formatCode="_-* #,##0.00\ _$_-;\-* #,##0.00\ _$_-;_-* &quot;-&quot;??\ _$_-;_-@_-"/>
    <numFmt numFmtId="178" formatCode="#.##0\.00"/>
    <numFmt numFmtId="179" formatCode="#\.00"/>
    <numFmt numFmtId="180" formatCode="\$#\.00"/>
    <numFmt numFmtId="181" formatCode="#\."/>
  </numFmts>
  <fonts count="1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8"/>
      <name val="Arial Cyr"/>
      <family val="2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b/>
      <sz val="9"/>
      <color indexed="62"/>
      <name val="Tahoma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sz val="11"/>
      <color indexed="8"/>
      <name val="Arial Cyr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sz val="8"/>
      <color indexed="23"/>
      <name val="Tahoma"/>
      <family val="2"/>
      <charset val="204"/>
    </font>
    <font>
      <sz val="11"/>
      <name val="Tahoma"/>
      <family val="2"/>
      <charset val="204"/>
    </font>
    <font>
      <sz val="1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</font>
    <font>
      <sz val="9"/>
      <color indexed="11"/>
      <name val="Tahoma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1"/>
      <name val="?l?r ?o?S?V?b?N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name val="Arial Cyr"/>
      <charset val="204"/>
    </font>
    <font>
      <b/>
      <sz val="10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47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5"/>
      </patternFill>
    </fill>
    <fill>
      <patternFill patternType="solid">
        <fgColor indexed="26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49"/>
        <bgColor indexed="19"/>
      </patternFill>
    </fill>
    <fill>
      <patternFill patternType="solid">
        <fgColor indexed="57"/>
        <bgColor indexed="21"/>
      </patternFill>
    </fill>
    <fill>
      <patternFill patternType="lightDown">
        <fgColor indexed="31"/>
      </patternFill>
    </fill>
    <fill>
      <patternFill patternType="solid">
        <fgColor indexed="52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gradientFill>
        <stop position="0">
          <color theme="0"/>
        </stop>
        <stop position="1">
          <color theme="5" tint="0.80001220740379042"/>
        </stop>
      </gradient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gradientFill>
        <stop position="0">
          <color theme="0"/>
        </stop>
        <stop position="1">
          <color theme="4"/>
        </stop>
      </gradient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00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165" fontId="12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2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25" fillId="3" borderId="0" applyNumberFormat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9" fontId="20" fillId="0" borderId="0"/>
    <xf numFmtId="170" fontId="54" fillId="0" borderId="0"/>
    <xf numFmtId="169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171" fontId="55" fillId="0" borderId="0">
      <alignment vertical="top"/>
    </xf>
    <xf numFmtId="171" fontId="56" fillId="0" borderId="0">
      <alignment vertical="top"/>
    </xf>
    <xf numFmtId="172" fontId="56" fillId="19" borderId="0">
      <alignment vertical="top"/>
    </xf>
    <xf numFmtId="171" fontId="56" fillId="2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173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173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38" fontId="57" fillId="0" borderId="0">
      <alignment vertical="top"/>
    </xf>
    <xf numFmtId="0" fontId="20" fillId="0" borderId="0"/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38" fontId="55" fillId="0" borderId="0">
      <alignment vertical="top"/>
    </xf>
    <xf numFmtId="0" fontId="20" fillId="0" borderId="0"/>
    <xf numFmtId="173" fontId="55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38" fontId="5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21" borderId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0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20" fillId="0" borderId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20" fillId="0" borderId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2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2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3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39" borderId="1" applyNumberFormat="0" applyAlignment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0" borderId="1" applyNumberFormat="0" applyAlignmen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1" fillId="0" borderId="1" applyNumberFormat="0" applyAlignmen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5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5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 applyFont="0" applyFill="0" applyBorder="0" applyAlignment="0" applyProtection="0"/>
    <xf numFmtId="0" fontId="20" fillId="0" borderId="0"/>
    <xf numFmtId="0" fontId="63" fillId="40" borderId="0"/>
    <xf numFmtId="0" fontId="12" fillId="31" borderId="25"/>
    <xf numFmtId="0" fontId="20" fillId="0" borderId="0"/>
    <xf numFmtId="0" fontId="20" fillId="0" borderId="0"/>
    <xf numFmtId="0" fontId="20" fillId="0" borderId="0"/>
    <xf numFmtId="0" fontId="64" fillId="0" borderId="0" applyNumberFormat="0" applyFill="0" applyBorder="0" applyAlignment="0" applyProtection="0"/>
    <xf numFmtId="0" fontId="20" fillId="0" borderId="0"/>
    <xf numFmtId="0" fontId="20" fillId="0" borderId="0"/>
    <xf numFmtId="0" fontId="65" fillId="0" borderId="0" applyNumberFormat="0" applyFill="0" applyBorder="0" applyAlignment="0" applyProtection="0"/>
    <xf numFmtId="0" fontId="20" fillId="0" borderId="0"/>
    <xf numFmtId="0" fontId="20" fillId="0" borderId="0"/>
    <xf numFmtId="0" fontId="66" fillId="0" borderId="0" applyNumberFormat="0" applyFill="0" applyBorder="0" applyAlignment="0" applyProtection="0"/>
    <xf numFmtId="0" fontId="20" fillId="0" borderId="0"/>
    <xf numFmtId="0" fontId="20" fillId="0" borderId="0"/>
    <xf numFmtId="0" fontId="67" fillId="0" borderId="0" applyNumberFormat="0" applyFill="0" applyBorder="0" applyAlignment="0" applyProtection="0"/>
    <xf numFmtId="0" fontId="20" fillId="0" borderId="0"/>
    <xf numFmtId="0" fontId="20" fillId="0" borderId="0"/>
    <xf numFmtId="0" fontId="68" fillId="0" borderId="0" applyNumberFormat="0" applyFill="0" applyBorder="0" applyAlignment="0" applyProtection="0"/>
    <xf numFmtId="0" fontId="20" fillId="0" borderId="0"/>
    <xf numFmtId="0" fontId="20" fillId="0" borderId="0"/>
    <xf numFmtId="0" fontId="69" fillId="0" borderId="0" applyNumberFormat="0" applyFill="0" applyBorder="0" applyAlignment="0" applyProtection="0"/>
    <xf numFmtId="0" fontId="20" fillId="0" borderId="0"/>
    <xf numFmtId="0" fontId="20" fillId="0" borderId="0"/>
    <xf numFmtId="0" fontId="7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15" borderId="1" applyNumberFormat="0" applyAlignment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41" borderId="1" applyNumberFormat="0" applyAlignment="0">
      <alignment horizontal="center" vertical="center"/>
    </xf>
    <xf numFmtId="0" fontId="20" fillId="0" borderId="0"/>
    <xf numFmtId="0" fontId="20" fillId="0" borderId="0"/>
    <xf numFmtId="0" fontId="20" fillId="0" borderId="0"/>
    <xf numFmtId="0" fontId="61" fillId="11" borderId="1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11" borderId="1" applyNumberFormat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18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72" fillId="18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72" fillId="18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72" fillId="18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72" fillId="18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5" fillId="0" borderId="0"/>
    <xf numFmtId="0" fontId="7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>
      <alignment horizontal="left"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1" fillId="0" borderId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2" fillId="0" borderId="0">
      <alignment horizontal="center" vertical="center"/>
    </xf>
    <xf numFmtId="0" fontId="20" fillId="0" borderId="0"/>
    <xf numFmtId="0" fontId="20" fillId="0" borderId="0"/>
    <xf numFmtId="0" fontId="80" fillId="0" borderId="0">
      <alignment horizontal="right" vertical="center"/>
    </xf>
    <xf numFmtId="0" fontId="20" fillId="0" borderId="0"/>
    <xf numFmtId="0" fontId="20" fillId="0" borderId="0"/>
    <xf numFmtId="0" fontId="80" fillId="0" borderId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3" fillId="18" borderId="8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18" borderId="26" applyNumberFormat="0">
      <alignment horizontal="left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49" fontId="84" fillId="42" borderId="27" applyNumberFormat="0">
      <alignment horizontal="center" vertical="center"/>
    </xf>
    <xf numFmtId="49" fontId="84" fillId="42" borderId="27" applyNumberFormat="0">
      <alignment horizontal="center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12" fillId="0" borderId="28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4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5" fillId="43" borderId="10">
      <alignment horizontal="left"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 applyBorder="0">
      <alignment horizontal="center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20" fillId="0" borderId="0"/>
    <xf numFmtId="0" fontId="9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2" fillId="0" borderId="29" applyBorder="0">
      <alignment horizontal="center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93" fillId="44" borderId="28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72" fillId="17" borderId="10" applyBorder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4" fillId="0" borderId="0">
      <alignment horizontal="centerContinuous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72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49" fontId="72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45" borderId="0" applyNumberFormat="0" applyBorder="0" applyAlignment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7" fillId="18" borderId="0" applyNumberFormat="0" applyBorder="0" applyAlignment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>
      <alignment horizontal="lef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72" fillId="45" borderId="0" applyBorder="0">
      <alignment vertical="top"/>
    </xf>
    <xf numFmtId="0" fontId="20" fillId="0" borderId="0"/>
    <xf numFmtId="49" fontId="72" fillId="45" borderId="0" applyBorder="0">
      <alignment vertical="top"/>
    </xf>
    <xf numFmtId="49" fontId="72" fillId="18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8" fillId="17" borderId="24" applyNumberFormat="0" applyBorder="0" applyAlignment="0">
      <alignment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20" fillId="0" borderId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20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20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20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168" fontId="38" fillId="46" borderId="10">
      <alignment horizontal="center"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72" fillId="16" borderId="30" applyBorder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72" fillId="15" borderId="10" applyFont="0" applyBorder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8" fillId="0" borderId="0"/>
    <xf numFmtId="164" fontId="38" fillId="0" borderId="0" applyFont="0" applyFill="0" applyBorder="0" applyAlignment="0" applyProtection="0"/>
    <xf numFmtId="0" fontId="26" fillId="0" borderId="0" applyNumberFormat="0"/>
    <xf numFmtId="0" fontId="54" fillId="0" borderId="0"/>
    <xf numFmtId="172" fontId="56" fillId="41" borderId="0">
      <alignment vertical="top"/>
    </xf>
    <xf numFmtId="171" fontId="56" fillId="15" borderId="0">
      <alignment vertical="top"/>
    </xf>
    <xf numFmtId="40" fontId="101" fillId="0" borderId="0" applyFont="0" applyFill="0" applyBorder="0" applyAlignment="0" applyProtection="0"/>
    <xf numFmtId="0" fontId="58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76" fontId="20" fillId="17" borderId="12">
      <alignment wrapText="1"/>
      <protection locked="0"/>
    </xf>
    <xf numFmtId="176" fontId="20" fillId="17" borderId="12">
      <alignment wrapText="1"/>
      <protection locked="0"/>
    </xf>
    <xf numFmtId="176" fontId="20" fillId="17" borderId="12">
      <alignment wrapText="1"/>
      <protection locked="0"/>
    </xf>
    <xf numFmtId="176" fontId="20" fillId="17" borderId="12">
      <alignment wrapText="1"/>
      <protection locked="0"/>
    </xf>
    <xf numFmtId="176" fontId="20" fillId="17" borderId="12">
      <alignment wrapText="1"/>
      <protection locked="0"/>
    </xf>
    <xf numFmtId="0" fontId="54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0" fontId="100" fillId="0" borderId="0"/>
    <xf numFmtId="0" fontId="54" fillId="0" borderId="0"/>
    <xf numFmtId="170" fontId="54" fillId="0" borderId="0"/>
    <xf numFmtId="0" fontId="5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4" fillId="0" borderId="0"/>
    <xf numFmtId="170" fontId="54" fillId="0" borderId="0"/>
    <xf numFmtId="0" fontId="54" fillId="0" borderId="0"/>
    <xf numFmtId="170" fontId="54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8" fillId="0" borderId="0"/>
    <xf numFmtId="170" fontId="58" fillId="0" borderId="0"/>
    <xf numFmtId="0" fontId="58" fillId="0" borderId="0"/>
    <xf numFmtId="0" fontId="58" fillId="0" borderId="0"/>
    <xf numFmtId="170" fontId="58" fillId="0" borderId="0"/>
    <xf numFmtId="0" fontId="58" fillId="0" borderId="0"/>
    <xf numFmtId="170" fontId="58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4" fillId="0" borderId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26" fillId="0" borderId="0" applyNumberFormat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164" fontId="38" fillId="0" borderId="0" applyFont="0" applyFill="0" applyBorder="0" applyAlignment="0" applyProtection="0"/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38" fillId="0" borderId="0"/>
    <xf numFmtId="0" fontId="58" fillId="0" borderId="0"/>
    <xf numFmtId="170" fontId="58" fillId="0" borderId="0"/>
    <xf numFmtId="0" fontId="58" fillId="0" borderId="0"/>
    <xf numFmtId="0" fontId="54" fillId="0" borderId="0"/>
    <xf numFmtId="170" fontId="54" fillId="0" borderId="0"/>
    <xf numFmtId="0" fontId="54" fillId="0" borderId="0"/>
    <xf numFmtId="170" fontId="54" fillId="0" borderId="0"/>
    <xf numFmtId="0" fontId="58" fillId="0" borderId="0"/>
    <xf numFmtId="170" fontId="58" fillId="0" borderId="0"/>
    <xf numFmtId="0" fontId="54" fillId="0" borderId="0"/>
    <xf numFmtId="170" fontId="54" fillId="0" borderId="0"/>
    <xf numFmtId="0" fontId="54" fillId="0" borderId="0"/>
    <xf numFmtId="170" fontId="54" fillId="0" borderId="0"/>
    <xf numFmtId="0" fontId="26" fillId="0" borderId="0"/>
    <xf numFmtId="0" fontId="58" fillId="0" borderId="0"/>
    <xf numFmtId="170" fontId="58" fillId="0" borderId="0"/>
    <xf numFmtId="177" fontId="26" fillId="0" borderId="0" applyFont="0" applyFill="0" applyBorder="0" applyAlignment="0" applyProtection="0"/>
    <xf numFmtId="178" fontId="102" fillId="0" borderId="0">
      <protection locked="0"/>
    </xf>
    <xf numFmtId="179" fontId="102" fillId="0" borderId="0">
      <protection locked="0"/>
    </xf>
    <xf numFmtId="178" fontId="102" fillId="0" borderId="0">
      <protection locked="0"/>
    </xf>
    <xf numFmtId="179" fontId="102" fillId="0" borderId="0">
      <protection locked="0"/>
    </xf>
    <xf numFmtId="180" fontId="102" fillId="0" borderId="0">
      <protection locked="0"/>
    </xf>
    <xf numFmtId="181" fontId="102" fillId="0" borderId="31">
      <protection locked="0"/>
    </xf>
    <xf numFmtId="181" fontId="103" fillId="0" borderId="0">
      <protection locked="0"/>
    </xf>
    <xf numFmtId="181" fontId="103" fillId="0" borderId="0">
      <protection locked="0"/>
    </xf>
    <xf numFmtId="181" fontId="102" fillId="0" borderId="31">
      <protection locked="0"/>
    </xf>
    <xf numFmtId="0" fontId="59" fillId="47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26" fillId="0" borderId="0"/>
    <xf numFmtId="0" fontId="3" fillId="0" borderId="0"/>
    <xf numFmtId="164" fontId="26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NumberFormat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99" fillId="0" borderId="0"/>
    <xf numFmtId="0" fontId="2" fillId="0" borderId="0"/>
    <xf numFmtId="0" fontId="1" fillId="0" borderId="0"/>
    <xf numFmtId="16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168" fontId="1" fillId="46" borderId="10">
      <alignment horizontal="center" vertical="center" wrapText="1"/>
    </xf>
    <xf numFmtId="43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00">
    <xf numFmtId="0" fontId="0" fillId="0" borderId="0" xfId="0"/>
    <xf numFmtId="0" fontId="29" fillId="0" borderId="0" xfId="0" applyFont="1" applyFill="1" applyBorder="1"/>
    <xf numFmtId="4" fontId="0" fillId="0" borderId="0" xfId="0" applyNumberFormat="1"/>
    <xf numFmtId="0" fontId="30" fillId="0" borderId="0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4" fontId="30" fillId="0" borderId="15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9" fillId="0" borderId="0" xfId="0" applyFont="1" applyFill="1"/>
    <xf numFmtId="166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/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distributed"/>
    </xf>
    <xf numFmtId="0" fontId="30" fillId="0" borderId="15" xfId="0" applyFont="1" applyFill="1" applyBorder="1" applyAlignment="1">
      <alignment horizontal="left" vertical="center" wrapText="1"/>
    </xf>
    <xf numFmtId="4" fontId="28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/>
    </xf>
    <xf numFmtId="166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5" xfId="0" applyFont="1" applyFill="1" applyBorder="1"/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/>
    <xf numFmtId="0" fontId="31" fillId="0" borderId="0" xfId="0" applyFont="1" applyFill="1" applyBorder="1"/>
    <xf numFmtId="0" fontId="29" fillId="0" borderId="0" xfId="0" applyFont="1" applyFill="1" applyAlignment="1">
      <alignment horizontal="left"/>
    </xf>
    <xf numFmtId="0" fontId="30" fillId="0" borderId="1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8" fillId="0" borderId="14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0" fillId="0" borderId="0" xfId="0" applyFont="1" applyFill="1" applyBorder="1" applyAlignment="1">
      <alignment vertical="center"/>
    </xf>
    <xf numFmtId="4" fontId="28" fillId="0" borderId="0" xfId="0" applyNumberFormat="1" applyFont="1" applyFill="1" applyBorder="1"/>
    <xf numFmtId="0" fontId="2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/>
    <xf numFmtId="0" fontId="42" fillId="0" borderId="10" xfId="0" applyFont="1" applyBorder="1"/>
    <xf numFmtId="0" fontId="40" fillId="0" borderId="0" xfId="0" applyFont="1" applyBorder="1"/>
    <xf numFmtId="4" fontId="40" fillId="0" borderId="0" xfId="0" applyNumberFormat="1" applyFont="1"/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/>
    <xf numFmtId="166" fontId="45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Border="1" applyAlignment="1">
      <alignment horizontal="left"/>
    </xf>
    <xf numFmtId="4" fontId="45" fillId="0" borderId="0" xfId="0" applyNumberFormat="1" applyFont="1" applyFill="1" applyBorder="1"/>
    <xf numFmtId="4" fontId="46" fillId="0" borderId="0" xfId="0" applyNumberFormat="1" applyFont="1" applyFill="1" applyBorder="1" applyAlignment="1">
      <alignment horizontal="left"/>
    </xf>
    <xf numFmtId="4" fontId="46" fillId="0" borderId="0" xfId="0" applyNumberFormat="1" applyFont="1" applyFill="1" applyBorder="1"/>
    <xf numFmtId="0" fontId="45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/>
    <xf numFmtId="49" fontId="37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right"/>
    </xf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2" fillId="0" borderId="0" xfId="0" applyFont="1"/>
    <xf numFmtId="0" fontId="52" fillId="0" borderId="0" xfId="0" applyFont="1"/>
    <xf numFmtId="0" fontId="32" fillId="0" borderId="0" xfId="0" applyFont="1" applyAlignment="1">
      <alignment horizontal="right"/>
    </xf>
    <xf numFmtId="0" fontId="53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0" fontId="45" fillId="0" borderId="0" xfId="0" applyFont="1"/>
    <xf numFmtId="4" fontId="28" fillId="0" borderId="10" xfId="0" applyNumberFormat="1" applyFont="1" applyFill="1" applyBorder="1" applyAlignment="1">
      <alignment vertical="center" wrapText="1"/>
    </xf>
    <xf numFmtId="4" fontId="40" fillId="0" borderId="21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0" fillId="0" borderId="0" xfId="0" applyFill="1"/>
    <xf numFmtId="166" fontId="0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0" fontId="2" fillId="0" borderId="0" xfId="29580"/>
    <xf numFmtId="0" fontId="2" fillId="0" borderId="0" xfId="29580" applyAlignment="1">
      <alignment horizontal="right" vertical="center"/>
    </xf>
    <xf numFmtId="0" fontId="2" fillId="0" borderId="0" xfId="29580" applyFont="1" applyAlignment="1">
      <alignment horizontal="right" vertical="center"/>
    </xf>
    <xf numFmtId="0" fontId="2" fillId="0" borderId="10" xfId="29580" applyBorder="1" applyAlignment="1">
      <alignment horizontal="center" vertical="center"/>
    </xf>
    <xf numFmtId="0" fontId="2" fillId="0" borderId="10" xfId="29580" applyFill="1" applyBorder="1" applyAlignment="1">
      <alignment horizontal="center" vertical="center"/>
    </xf>
    <xf numFmtId="0" fontId="2" fillId="0" borderId="10" xfId="29580" applyFont="1" applyFill="1" applyBorder="1" applyAlignment="1">
      <alignment horizontal="center" vertical="center"/>
    </xf>
    <xf numFmtId="2" fontId="2" fillId="0" borderId="10" xfId="29580" applyNumberFormat="1" applyFill="1" applyBorder="1" applyAlignment="1">
      <alignment horizontal="center" vertical="center"/>
    </xf>
    <xf numFmtId="2" fontId="2" fillId="0" borderId="10" xfId="29580" applyNumberFormat="1" applyBorder="1" applyAlignment="1">
      <alignment horizontal="center" vertical="center"/>
    </xf>
    <xf numFmtId="2" fontId="2" fillId="54" borderId="10" xfId="29580" applyNumberFormat="1" applyFill="1" applyBorder="1" applyAlignment="1">
      <alignment horizontal="center" vertical="center"/>
    </xf>
    <xf numFmtId="2" fontId="2" fillId="55" borderId="10" xfId="29580" applyNumberFormat="1" applyFill="1" applyBorder="1" applyAlignment="1">
      <alignment horizontal="center" vertical="center"/>
    </xf>
    <xf numFmtId="4" fontId="2" fillId="0" borderId="10" xfId="29580" applyNumberFormat="1" applyBorder="1" applyAlignment="1">
      <alignment horizontal="center" vertical="center"/>
    </xf>
    <xf numFmtId="4" fontId="2" fillId="54" borderId="10" xfId="29580" applyNumberFormat="1" applyFill="1" applyBorder="1" applyAlignment="1">
      <alignment horizontal="center" vertical="center"/>
    </xf>
    <xf numFmtId="0" fontId="49" fillId="0" borderId="0" xfId="29580" applyFont="1"/>
    <xf numFmtId="0" fontId="50" fillId="0" borderId="0" xfId="29580" applyFont="1" applyBorder="1" applyAlignment="1">
      <alignment horizontal="center"/>
    </xf>
    <xf numFmtId="0" fontId="51" fillId="0" borderId="0" xfId="29580" applyFont="1"/>
    <xf numFmtId="0" fontId="50" fillId="0" borderId="0" xfId="29580" applyFont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distributed"/>
    </xf>
    <xf numFmtId="0" fontId="51" fillId="0" borderId="0" xfId="0" applyFont="1" applyFill="1" applyBorder="1"/>
    <xf numFmtId="0" fontId="51" fillId="0" borderId="0" xfId="0" applyFont="1" applyFill="1" applyBorder="1" applyAlignment="1">
      <alignment horizontal="left"/>
    </xf>
    <xf numFmtId="4" fontId="51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wrapText="1"/>
    </xf>
    <xf numFmtId="4" fontId="28" fillId="56" borderId="13" xfId="0" applyNumberFormat="1" applyFont="1" applyFill="1" applyBorder="1" applyAlignment="1">
      <alignment horizontal="center" vertical="center" wrapText="1"/>
    </xf>
    <xf numFmtId="4" fontId="0" fillId="56" borderId="10" xfId="0" applyNumberFormat="1" applyFont="1" applyFill="1" applyBorder="1" applyAlignment="1">
      <alignment horizontal="center" vertical="center" wrapText="1"/>
    </xf>
    <xf numFmtId="4" fontId="28" fillId="56" borderId="10" xfId="0" applyNumberFormat="1" applyFont="1" applyFill="1" applyBorder="1" applyAlignment="1">
      <alignment horizontal="center" vertical="center"/>
    </xf>
    <xf numFmtId="4" fontId="29" fillId="56" borderId="15" xfId="0" applyNumberFormat="1" applyFont="1" applyFill="1" applyBorder="1" applyAlignment="1">
      <alignment horizontal="center" vertical="center"/>
    </xf>
    <xf numFmtId="4" fontId="0" fillId="56" borderId="10" xfId="0" applyNumberFormat="1" applyFont="1" applyFill="1" applyBorder="1" applyAlignment="1">
      <alignment horizontal="center" vertical="center"/>
    </xf>
    <xf numFmtId="4" fontId="28" fillId="56" borderId="12" xfId="0" applyNumberFormat="1" applyFont="1" applyFill="1" applyBorder="1" applyAlignment="1">
      <alignment horizontal="center" vertical="center"/>
    </xf>
    <xf numFmtId="4" fontId="28" fillId="56" borderId="15" xfId="0" applyNumberFormat="1" applyFont="1" applyFill="1" applyBorder="1" applyAlignment="1">
      <alignment horizontal="center" vertical="center"/>
    </xf>
    <xf numFmtId="4" fontId="28" fillId="56" borderId="11" xfId="0" applyNumberFormat="1" applyFont="1" applyFill="1" applyBorder="1" applyAlignment="1">
      <alignment horizontal="center" vertical="center"/>
    </xf>
    <xf numFmtId="0" fontId="104" fillId="56" borderId="10" xfId="0" applyFont="1" applyFill="1" applyBorder="1" applyAlignment="1">
      <alignment horizontal="center" vertical="center"/>
    </xf>
    <xf numFmtId="0" fontId="104" fillId="55" borderId="10" xfId="0" applyFont="1" applyFill="1" applyBorder="1" applyAlignment="1">
      <alignment horizontal="center" vertical="center"/>
    </xf>
    <xf numFmtId="4" fontId="28" fillId="55" borderId="13" xfId="0" applyNumberFormat="1" applyFont="1" applyFill="1" applyBorder="1" applyAlignment="1">
      <alignment horizontal="center" vertical="center" wrapText="1"/>
    </xf>
    <xf numFmtId="4" fontId="0" fillId="55" borderId="10" xfId="0" applyNumberFormat="1" applyFont="1" applyFill="1" applyBorder="1" applyAlignment="1">
      <alignment horizontal="center" vertical="center" wrapText="1"/>
    </xf>
    <xf numFmtId="4" fontId="28" fillId="55" borderId="10" xfId="0" applyNumberFormat="1" applyFont="1" applyFill="1" applyBorder="1" applyAlignment="1">
      <alignment horizontal="center" vertical="center"/>
    </xf>
    <xf numFmtId="4" fontId="29" fillId="55" borderId="15" xfId="0" applyNumberFormat="1" applyFont="1" applyFill="1" applyBorder="1" applyAlignment="1">
      <alignment horizontal="center" vertical="center"/>
    </xf>
    <xf numFmtId="4" fontId="0" fillId="55" borderId="10" xfId="0" applyNumberFormat="1" applyFont="1" applyFill="1" applyBorder="1" applyAlignment="1">
      <alignment horizontal="center" vertical="center"/>
    </xf>
    <xf numFmtId="4" fontId="28" fillId="55" borderId="12" xfId="0" applyNumberFormat="1" applyFont="1" applyFill="1" applyBorder="1" applyAlignment="1">
      <alignment horizontal="center" vertical="center"/>
    </xf>
    <xf numFmtId="4" fontId="28" fillId="55" borderId="15" xfId="0" applyNumberFormat="1" applyFont="1" applyFill="1" applyBorder="1" applyAlignment="1">
      <alignment horizontal="center" vertical="center"/>
    </xf>
    <xf numFmtId="4" fontId="28" fillId="55" borderId="11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" fillId="0" borderId="10" xfId="29580" applyFill="1" applyBorder="1" applyAlignment="1">
      <alignment horizontal="center" vertical="center" wrapText="1"/>
    </xf>
    <xf numFmtId="0" fontId="2" fillId="0" borderId="10" xfId="29580" applyFont="1" applyBorder="1" applyAlignment="1">
      <alignment horizontal="center" vertical="center" wrapText="1"/>
    </xf>
    <xf numFmtId="0" fontId="2" fillId="0" borderId="10" xfId="29580" applyBorder="1" applyAlignment="1">
      <alignment horizontal="center" vertical="center" wrapText="1"/>
    </xf>
    <xf numFmtId="0" fontId="50" fillId="0" borderId="23" xfId="38" applyFont="1" applyFill="1" applyBorder="1" applyAlignment="1">
      <alignment horizontal="right"/>
    </xf>
    <xf numFmtId="0" fontId="50" fillId="0" borderId="17" xfId="38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66" fontId="45" fillId="0" borderId="10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66" fontId="45" fillId="0" borderId="14" xfId="0" applyNumberFormat="1" applyFont="1" applyFill="1" applyBorder="1" applyAlignment="1">
      <alignment horizontal="center" vertical="center"/>
    </xf>
    <xf numFmtId="166" fontId="45" fillId="0" borderId="15" xfId="0" applyNumberFormat="1" applyFont="1" applyFill="1" applyBorder="1" applyAlignment="1">
      <alignment horizontal="center" vertical="center"/>
    </xf>
    <xf numFmtId="166" fontId="45" fillId="0" borderId="16" xfId="0" applyNumberFormat="1" applyFont="1" applyFill="1" applyBorder="1" applyAlignment="1">
      <alignment horizontal="center" vertical="center"/>
    </xf>
    <xf numFmtId="0" fontId="50" fillId="0" borderId="23" xfId="38" applyFont="1" applyBorder="1" applyAlignment="1">
      <alignment horizontal="right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53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49" fontId="32" fillId="0" borderId="0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top"/>
    </xf>
    <xf numFmtId="0" fontId="34" fillId="0" borderId="15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49" fontId="34" fillId="0" borderId="14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2" fontId="34" fillId="55" borderId="10" xfId="0" applyNumberFormat="1" applyFont="1" applyFill="1" applyBorder="1" applyAlignment="1">
      <alignment horizontal="center" vertical="center"/>
    </xf>
    <xf numFmtId="0" fontId="34" fillId="55" borderId="10" xfId="0" applyFont="1" applyFill="1" applyBorder="1" applyAlignment="1">
      <alignment horizontal="center" vertical="center"/>
    </xf>
    <xf numFmtId="2" fontId="34" fillId="54" borderId="10" xfId="0" applyNumberFormat="1" applyFont="1" applyFill="1" applyBorder="1" applyAlignment="1">
      <alignment horizontal="center" vertical="center"/>
    </xf>
    <xf numFmtId="0" fontId="34" fillId="54" borderId="1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" fontId="34" fillId="54" borderId="10" xfId="0" applyNumberFormat="1" applyFont="1" applyFill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4" fillId="0" borderId="23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67" fontId="34" fillId="0" borderId="10" xfId="0" applyNumberFormat="1" applyFont="1" applyBorder="1" applyAlignment="1">
      <alignment horizontal="center" vertical="center"/>
    </xf>
    <xf numFmtId="167" fontId="34" fillId="54" borderId="10" xfId="0" applyNumberFormat="1" applyFont="1" applyFill="1" applyBorder="1" applyAlignment="1">
      <alignment horizontal="center" vertical="center"/>
    </xf>
    <xf numFmtId="167" fontId="34" fillId="0" borderId="10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2" fontId="34" fillId="0" borderId="14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2" fillId="0" borderId="0" xfId="29580" applyAlignment="1">
      <alignment horizontal="center" vertical="center"/>
    </xf>
    <xf numFmtId="0" fontId="2" fillId="0" borderId="0" xfId="29580" applyFont="1" applyAlignment="1">
      <alignment horizontal="center" vertical="center"/>
    </xf>
    <xf numFmtId="0" fontId="2" fillId="0" borderId="10" xfId="29580" applyBorder="1" applyAlignment="1">
      <alignment horizontal="center" vertical="center" wrapText="1"/>
    </xf>
    <xf numFmtId="0" fontId="2" fillId="0" borderId="14" xfId="29580" applyBorder="1" applyAlignment="1">
      <alignment horizontal="center"/>
    </xf>
    <xf numFmtId="0" fontId="2" fillId="0" borderId="15" xfId="29580" applyBorder="1" applyAlignment="1">
      <alignment horizontal="center"/>
    </xf>
    <xf numFmtId="0" fontId="2" fillId="0" borderId="16" xfId="29580" applyBorder="1" applyAlignment="1">
      <alignment horizontal="center"/>
    </xf>
    <xf numFmtId="0" fontId="2" fillId="0" borderId="10" xfId="29580" applyBorder="1" applyAlignment="1">
      <alignment horizontal="center"/>
    </xf>
    <xf numFmtId="0" fontId="2" fillId="0" borderId="14" xfId="29580" applyBorder="1" applyAlignment="1">
      <alignment horizontal="center" vertical="center" wrapText="1"/>
    </xf>
    <xf numFmtId="0" fontId="2" fillId="0" borderId="15" xfId="29580" applyBorder="1" applyAlignment="1">
      <alignment horizontal="center" vertical="center" wrapText="1"/>
    </xf>
    <xf numFmtId="0" fontId="2" fillId="0" borderId="16" xfId="29580" applyBorder="1" applyAlignment="1">
      <alignment horizontal="center" vertical="center" wrapText="1"/>
    </xf>
    <xf numFmtId="0" fontId="2" fillId="0" borderId="14" xfId="29580" applyFill="1" applyBorder="1" applyAlignment="1">
      <alignment horizontal="center" vertical="center" wrapText="1"/>
    </xf>
    <xf numFmtId="0" fontId="2" fillId="0" borderId="15" xfId="29580" applyFill="1" applyBorder="1" applyAlignment="1">
      <alignment horizontal="center" vertical="center" wrapText="1"/>
    </xf>
    <xf numFmtId="0" fontId="2" fillId="0" borderId="16" xfId="29580" applyFill="1" applyBorder="1" applyAlignment="1">
      <alignment horizontal="center" vertical="center" wrapText="1"/>
    </xf>
    <xf numFmtId="0" fontId="2" fillId="0" borderId="10" xfId="29580" applyFont="1" applyBorder="1" applyAlignment="1">
      <alignment horizontal="center" vertical="center" wrapText="1"/>
    </xf>
    <xf numFmtId="0" fontId="2" fillId="0" borderId="15" xfId="29580" applyBorder="1" applyAlignment="1">
      <alignment horizontal="center" vertical="center"/>
    </xf>
    <xf numFmtId="0" fontId="2" fillId="0" borderId="16" xfId="29580" applyBorder="1" applyAlignment="1">
      <alignment horizontal="center" vertical="center"/>
    </xf>
    <xf numFmtId="0" fontId="2" fillId="0" borderId="14" xfId="29580" applyBorder="1" applyAlignment="1">
      <alignment horizontal="center" vertical="center"/>
    </xf>
    <xf numFmtId="0" fontId="2" fillId="0" borderId="14" xfId="29580" applyFill="1" applyBorder="1" applyAlignment="1">
      <alignment horizontal="center" vertical="center"/>
    </xf>
    <xf numFmtId="0" fontId="2" fillId="0" borderId="16" xfId="29580" applyFill="1" applyBorder="1" applyAlignment="1">
      <alignment horizontal="center" vertical="center"/>
    </xf>
    <xf numFmtId="0" fontId="2" fillId="0" borderId="15" xfId="29580" applyFill="1" applyBorder="1" applyAlignment="1">
      <alignment horizontal="center" vertical="center"/>
    </xf>
    <xf numFmtId="0" fontId="50" fillId="0" borderId="23" xfId="29580" applyFont="1" applyBorder="1" applyAlignment="1">
      <alignment horizontal="center"/>
    </xf>
    <xf numFmtId="0" fontId="50" fillId="0" borderId="17" xfId="29580" applyFont="1" applyBorder="1" applyAlignment="1">
      <alignment horizontal="center" vertical="center"/>
    </xf>
    <xf numFmtId="0" fontId="2" fillId="0" borderId="10" xfId="29580" applyFont="1" applyFill="1" applyBorder="1" applyAlignment="1">
      <alignment horizontal="center" vertical="center" wrapText="1"/>
    </xf>
    <xf numFmtId="0" fontId="2" fillId="0" borderId="10" xfId="29580" applyFill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68" fontId="35" fillId="0" borderId="10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" fontId="39" fillId="0" borderId="14" xfId="0" applyNumberFormat="1" applyFont="1" applyBorder="1" applyAlignment="1">
      <alignment horizontal="center" vertical="center"/>
    </xf>
    <xf numFmtId="1" fontId="39" fillId="0" borderId="16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37" fillId="57" borderId="0" xfId="0" applyFont="1" applyFill="1"/>
    <xf numFmtId="0" fontId="105" fillId="0" borderId="14" xfId="0" applyFont="1" applyBorder="1" applyAlignment="1">
      <alignment horizontal="left" vertical="center"/>
    </xf>
    <xf numFmtId="0" fontId="105" fillId="0" borderId="10" xfId="0" applyFont="1" applyBorder="1"/>
    <xf numFmtId="4" fontId="105" fillId="0" borderId="10" xfId="0" applyNumberFormat="1" applyFont="1" applyBorder="1" applyAlignment="1">
      <alignment horizontal="center" vertical="center"/>
    </xf>
    <xf numFmtId="4" fontId="105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14" xfId="0" applyFont="1" applyFill="1" applyBorder="1" applyAlignment="1">
      <alignment horizontal="left" vertical="center"/>
    </xf>
    <xf numFmtId="49" fontId="37" fillId="0" borderId="18" xfId="0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50" fillId="0" borderId="0" xfId="29580" applyFont="1" applyBorder="1" applyAlignment="1">
      <alignment horizontal="right"/>
    </xf>
    <xf numFmtId="0" fontId="50" fillId="0" borderId="0" xfId="29580" applyFont="1" applyBorder="1" applyAlignment="1">
      <alignment horizontal="right" vertical="center"/>
    </xf>
    <xf numFmtId="0" fontId="34" fillId="0" borderId="18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</cellXfs>
  <cellStyles count="29600">
    <cellStyle name=" 1" xfId="42"/>
    <cellStyle name=" 1 2" xfId="43"/>
    <cellStyle name=" 1 2 2" xfId="44"/>
    <cellStyle name=" 1 2 3" xfId="45"/>
    <cellStyle name=" 1 2_Заключение ТЭ (единый тариф Марха) на 2016-18" xfId="46"/>
    <cellStyle name=" 1 3" xfId="47"/>
    <cellStyle name=" 1 4" xfId="48"/>
    <cellStyle name=" 1 5" xfId="28656"/>
    <cellStyle name=" 1 6" xfId="29106"/>
    <cellStyle name=" 1_1 тх  2 квартал" xfId="49"/>
    <cellStyle name="_x000a_bidires=100_x000d_" xfId="50"/>
    <cellStyle name="%" xfId="51"/>
    <cellStyle name="%_Inputs" xfId="52"/>
    <cellStyle name="%_Inputs (const)" xfId="53"/>
    <cellStyle name="%_Inputs (const) 2" xfId="28657"/>
    <cellStyle name="%_Inputs Co" xfId="54"/>
    <cellStyle name="%_Inputs Co 2" xfId="28658"/>
    <cellStyle name="?…?ж?Ш?и [0.00]" xfId="41"/>
    <cellStyle name="?…?ж?Ш?и [0.00] 2" xfId="28659"/>
    <cellStyle name="?W??_‘O’с?р??" xfId="55"/>
    <cellStyle name="]_x000d__x000a_Zoomed=1_x000d__x000a_Row=0_x000d__x000a_Column=0_x000d__x000a_Height=0_x000d__x000a_Width=0_x000d__x000a_FontName=FoxFont_x000d__x000a_FontStyle=0_x000d__x000a_FontSize=9_x000d__x000a_PrtFontName=FoxPrin" xfId="56"/>
    <cellStyle name="_CashFlow_2007_проект_02_02_final" xfId="57"/>
    <cellStyle name="_CashFlow_2007_проект_02_02_final 2" xfId="28660"/>
    <cellStyle name="_Model_RAB Мой" xfId="58"/>
    <cellStyle name="_Model_RAB Мой 2" xfId="59"/>
    <cellStyle name="_Model_RAB Мой 2 2" xfId="28662"/>
    <cellStyle name="_Model_RAB Мой 2_OREP.KU.2011.MONTHLY.02(v0.1)" xfId="60"/>
    <cellStyle name="_Model_RAB Мой 2_OREP.KU.2011.MONTHLY.02(v0.1) 2" xfId="28663"/>
    <cellStyle name="_Model_RAB Мой 2_OREP.KU.2011.MONTHLY.02(v0.4)" xfId="61"/>
    <cellStyle name="_Model_RAB Мой 2_OREP.KU.2011.MONTHLY.02(v0.4) 2" xfId="28664"/>
    <cellStyle name="_Model_RAB Мой 2_OREP.KU.2011.MONTHLY.11(v1.4)" xfId="62"/>
    <cellStyle name="_Model_RAB Мой 2_OREP.KU.2011.MONTHLY.11(v1.4) 2" xfId="28665"/>
    <cellStyle name="_Model_RAB Мой 2_UPDATE.OREP.KU.2011.MONTHLY.02.TO.1.2" xfId="63"/>
    <cellStyle name="_Model_RAB Мой 2_UPDATE.OREP.KU.2011.MONTHLY.02.TO.1.2 2" xfId="28666"/>
    <cellStyle name="_Model_RAB Мой 3" xfId="28661"/>
    <cellStyle name="_Model_RAB Мой_46EE.2011(v1.0)" xfId="64"/>
    <cellStyle name="_Model_RAB Мой_46EE.2011(v1.0) 2" xfId="28667"/>
    <cellStyle name="_Model_RAB Мой_46EE.2011(v1.0)_46TE.2011(v1.0)" xfId="65"/>
    <cellStyle name="_Model_RAB Мой_46EE.2011(v1.0)_46TE.2011(v1.0) 2" xfId="28668"/>
    <cellStyle name="_Model_RAB Мой_46EE.2011(v1.0)_INDEX.STATION.2012(v1.0)_" xfId="66"/>
    <cellStyle name="_Model_RAB Мой_46EE.2011(v1.0)_INDEX.STATION.2012(v1.0)_ 2" xfId="28669"/>
    <cellStyle name="_Model_RAB Мой_46EE.2011(v1.0)_INDEX.STATION.2012(v2.0)" xfId="67"/>
    <cellStyle name="_Model_RAB Мой_46EE.2011(v1.0)_INDEX.STATION.2012(v2.0) 2" xfId="28670"/>
    <cellStyle name="_Model_RAB Мой_46EE.2011(v1.0)_INDEX.STATION.2012(v2.1)" xfId="68"/>
    <cellStyle name="_Model_RAB Мой_46EE.2011(v1.0)_INDEX.STATION.2012(v2.1) 2" xfId="28671"/>
    <cellStyle name="_Model_RAB Мой_46EE.2011(v1.0)_TEPLO.PREDEL.2012.M(v1.1)_test" xfId="69"/>
    <cellStyle name="_Model_RAB Мой_46EE.2011(v1.0)_TEPLO.PREDEL.2012.M(v1.1)_test 2" xfId="28672"/>
    <cellStyle name="_Model_RAB Мой_46EE.2011(v1.2)" xfId="70"/>
    <cellStyle name="_Model_RAB Мой_46EE.2011(v1.2) 2" xfId="28673"/>
    <cellStyle name="_Model_RAB Мой_46EE.2011(v1.2)_FORM5.2012(v1.0)" xfId="71"/>
    <cellStyle name="_Model_RAB Мой_46EE.2011(v1.2)_FORM5.2012(v1.0) 2" xfId="28674"/>
    <cellStyle name="_Model_RAB Мой_46EE.2011(v1.2)_OREP.INV.GEN.G(v1.0)" xfId="72"/>
    <cellStyle name="_Model_RAB Мой_46EE.2011(v1.2)_OREP.INV.GEN.G(v1.0) 2" xfId="28675"/>
    <cellStyle name="_Model_RAB Мой_46EP.2011(v2.0)" xfId="73"/>
    <cellStyle name="_Model_RAB Мой_46EP.2011(v2.0) 2" xfId="28676"/>
    <cellStyle name="_Model_RAB Мой_46EP.2012(v0.1)" xfId="74"/>
    <cellStyle name="_Model_RAB Мой_46EP.2012(v0.1) 2" xfId="28677"/>
    <cellStyle name="_Model_RAB Мой_46TE.2011(v1.0)" xfId="75"/>
    <cellStyle name="_Model_RAB Мой_46TE.2011(v1.0) 2" xfId="28678"/>
    <cellStyle name="_Model_RAB Мой_4DNS.UPDATE.EXAMPLE" xfId="76"/>
    <cellStyle name="_Model_RAB Мой_4DNS.UPDATE.EXAMPLE 2" xfId="28679"/>
    <cellStyle name="_Model_RAB Мой_ARMRAZR" xfId="77"/>
    <cellStyle name="_Model_RAB Мой_ARMRAZR 2" xfId="28680"/>
    <cellStyle name="_Model_RAB Мой_BALANCE.WARM.2010.FACT(v1.0)" xfId="78"/>
    <cellStyle name="_Model_RAB Мой_BALANCE.WARM.2010.FACT(v1.0) 2" xfId="28681"/>
    <cellStyle name="_Model_RAB Мой_BALANCE.WARM.2010.PLAN" xfId="79"/>
    <cellStyle name="_Model_RAB Мой_BALANCE.WARM.2010.PLAN 2" xfId="28682"/>
    <cellStyle name="_Model_RAB Мой_BALANCE.WARM.2010.PLAN_FORM5.2012(v1.0)" xfId="80"/>
    <cellStyle name="_Model_RAB Мой_BALANCE.WARM.2010.PLAN_FORM5.2012(v1.0) 2" xfId="28683"/>
    <cellStyle name="_Model_RAB Мой_BALANCE.WARM.2010.PLAN_OREP.INV.GEN.G(v1.0)" xfId="81"/>
    <cellStyle name="_Model_RAB Мой_BALANCE.WARM.2010.PLAN_OREP.INV.GEN.G(v1.0) 2" xfId="28684"/>
    <cellStyle name="_Model_RAB Мой_BALANCE.WARM.2011YEAR(v0.7)" xfId="82"/>
    <cellStyle name="_Model_RAB Мой_BALANCE.WARM.2011YEAR(v0.7) 2" xfId="28685"/>
    <cellStyle name="_Model_RAB Мой_BALANCE.WARM.2011YEAR(v0.7)_FORM5.2012(v1.0)" xfId="83"/>
    <cellStyle name="_Model_RAB Мой_BALANCE.WARM.2011YEAR(v0.7)_FORM5.2012(v1.0) 2" xfId="28686"/>
    <cellStyle name="_Model_RAB Мой_BALANCE.WARM.2011YEAR(v0.7)_OREP.INV.GEN.G(v1.0)" xfId="84"/>
    <cellStyle name="_Model_RAB Мой_BALANCE.WARM.2011YEAR(v0.7)_OREP.INV.GEN.G(v1.0) 2" xfId="28687"/>
    <cellStyle name="_Model_RAB Мой_BALANCE.WARM.2011YEAR.NEW.UPDATE.SCHEME" xfId="85"/>
    <cellStyle name="_Model_RAB Мой_BALANCE.WARM.2011YEAR.NEW.UPDATE.SCHEME 2" xfId="28688"/>
    <cellStyle name="_Model_RAB Мой_CALC.NORMATIV.KU(v0.2)" xfId="86"/>
    <cellStyle name="_Model_RAB Мой_CALC.NORMATIV.KU(v0.2) 2" xfId="28689"/>
    <cellStyle name="_Model_RAB Мой_EE.2REK.P2011.4.78(v0.3)" xfId="87"/>
    <cellStyle name="_Model_RAB Мой_EE.2REK.P2011.4.78(v0.3) 2" xfId="28690"/>
    <cellStyle name="_Model_RAB Мой_FORM3.1.2013(v0.2)" xfId="88"/>
    <cellStyle name="_Model_RAB Мой_FORM3.1.2013(v0.2) 2" xfId="28691"/>
    <cellStyle name="_Model_RAB Мой_FORM3.2013(v1.0)" xfId="89"/>
    <cellStyle name="_Model_RAB Мой_FORM3.2013(v1.0) 2" xfId="28692"/>
    <cellStyle name="_Model_RAB Мой_FORM3.REG(v1.0)" xfId="90"/>
    <cellStyle name="_Model_RAB Мой_FORM3.REG(v1.0) 2" xfId="28693"/>
    <cellStyle name="_Model_RAB Мой_FORM910.2012(v0.5)" xfId="91"/>
    <cellStyle name="_Model_RAB Мой_FORM910.2012(v0.5) 2" xfId="28694"/>
    <cellStyle name="_Model_RAB Мой_FORM910.2012(v0.5)_FORM5.2012(v1.0)" xfId="92"/>
    <cellStyle name="_Model_RAB Мой_FORM910.2012(v0.5)_FORM5.2012(v1.0) 2" xfId="28695"/>
    <cellStyle name="_Model_RAB Мой_FORM910.2012(v1.1)" xfId="93"/>
    <cellStyle name="_Model_RAB Мой_FORM910.2012(v1.1) 2" xfId="28696"/>
    <cellStyle name="_Model_RAB Мой_INVEST.EE.PLAN.4.78(v0.1)" xfId="94"/>
    <cellStyle name="_Model_RAB Мой_INVEST.EE.PLAN.4.78(v0.1) 2" xfId="28697"/>
    <cellStyle name="_Model_RAB Мой_INVEST.EE.PLAN.4.78(v0.3)" xfId="95"/>
    <cellStyle name="_Model_RAB Мой_INVEST.EE.PLAN.4.78(v0.3) 2" xfId="28698"/>
    <cellStyle name="_Model_RAB Мой_INVEST.EE.PLAN.4.78(v1.0)" xfId="96"/>
    <cellStyle name="_Model_RAB Мой_INVEST.EE.PLAN.4.78(v1.0) 2" xfId="28699"/>
    <cellStyle name="_Model_RAB Мой_INVEST.EE.PLAN.4.78(v1.0)_FORM11.2013" xfId="97"/>
    <cellStyle name="_Model_RAB Мой_INVEST.EE.PLAN.4.78(v1.0)_FORM11.2013 2" xfId="28700"/>
    <cellStyle name="_Model_RAB Мой_INVEST.EE.PLAN.4.78(v1.0)_PASSPORT.TEPLO.PROIZV(v2.0)" xfId="98"/>
    <cellStyle name="_Model_RAB Мой_INVEST.EE.PLAN.4.78(v1.0)_PASSPORT.TEPLO.PROIZV(v2.0) 2" xfId="28701"/>
    <cellStyle name="_Model_RAB Мой_INVEST.EE.PLAN.4.78(v1.0)_PASSPORT.TEPLO.PROIZV(v2.0)_LABOUR.7.14(v2.3)" xfId="99"/>
    <cellStyle name="_Model_RAB Мой_INVEST.EE.PLAN.4.78(v1.0)_PASSPORT.TEPLO.PROIZV(v2.0)_MWT.POTERI.SETI.2012(v0.1)" xfId="100"/>
    <cellStyle name="_Model_RAB Мой_INVEST.EE.PLAN.4.78(v1.0)_PASSPORT.TEPLO.PROIZV(v2.0)_MWT.POTERI.SETI.2012(v0.1) 2" xfId="28702"/>
    <cellStyle name="_Model_RAB Мой_INVEST.EE.PLAN.4.78(v1.0)_PASSPORT.TEPLO.PROIZV(v2.0)_PASSPORT.TEPLO.SETI(v2.0f)" xfId="101"/>
    <cellStyle name="_Model_RAB Мой_INVEST.EE.PLAN.4.78(v1.0)_PASSPORT.TEPLO.PROIZV(v2.0)_PASSPORT.TEPLO.SETI(v2.0f) 2" xfId="28703"/>
    <cellStyle name="_Model_RAB Мой_INVEST.EE.PLAN.4.78(v1.0)_PASSPORT.TEPLO.PROIZV(v2.0)_PASSPORT.TEPLO.SETI_глюк" xfId="102"/>
    <cellStyle name="_Model_RAB Мой_INVEST.EE.PLAN.4.78(v1.0)_PASSPORT.TEPLO.PROIZV(v2.0)_PASSPORT.TEPLO.SETI_глюк 2" xfId="28704"/>
    <cellStyle name="_Model_RAB Мой_INVEST.EE.PLAN.4.78(v1.0)_PASSPORT.TEPLO.SETI(v2.0f)" xfId="103"/>
    <cellStyle name="_Model_RAB Мой_INVEST.EE.PLAN.4.78(v1.0)_PASSPORT.TEPLO.SETI(v2.0f) 2" xfId="28705"/>
    <cellStyle name="_Model_RAB Мой_INVEST.EE.PLAN.4.78(v1.0)_PASSPORT.TEPLO.SETI_глюк" xfId="104"/>
    <cellStyle name="_Model_RAB Мой_INVEST.EE.PLAN.4.78(v1.0)_PASSPORT.TEPLO.SETI_глюк 2" xfId="28706"/>
    <cellStyle name="_Model_RAB Мой_INVEST.PLAN.4.78(v0.1)" xfId="105"/>
    <cellStyle name="_Model_RAB Мой_INVEST.PLAN.4.78(v0.1) 2" xfId="28707"/>
    <cellStyle name="_Model_RAB Мой_INVEST.WARM.PLAN.4.78(v0.1)" xfId="106"/>
    <cellStyle name="_Model_RAB Мой_INVEST.WARM.PLAN.4.78(v0.1) 2" xfId="28708"/>
    <cellStyle name="_Model_RAB Мой_INVEST_WARM_PLAN" xfId="107"/>
    <cellStyle name="_Model_RAB Мой_INVEST_WARM_PLAN 2" xfId="28709"/>
    <cellStyle name="_Model_RAB Мой_LABOUR.7.14(v2.3)" xfId="108"/>
    <cellStyle name="_Model_RAB Мой_NADB.JNVLP.APTEKA.2012(v1.0)_21_02_12" xfId="109"/>
    <cellStyle name="_Model_RAB Мой_NADB.JNVLP.APTEKA.2012(v1.0)_21_02_12 2" xfId="28710"/>
    <cellStyle name="_Model_RAB Мой_NADB.JNVLS.APTEKA.2011(v1.3.3)" xfId="110"/>
    <cellStyle name="_Model_RAB Мой_NADB.JNVLS.APTEKA.2011(v1.3.3) 2" xfId="28711"/>
    <cellStyle name="_Model_RAB Мой_NADB.JNVLS.APTEKA.2011(v1.3.3)_46TE.2011(v1.0)" xfId="111"/>
    <cellStyle name="_Model_RAB Мой_NADB.JNVLS.APTEKA.2011(v1.3.3)_46TE.2011(v1.0) 2" xfId="28712"/>
    <cellStyle name="_Model_RAB Мой_NADB.JNVLS.APTEKA.2011(v1.3.3)_INDEX.STATION.2012(v1.0)_" xfId="112"/>
    <cellStyle name="_Model_RAB Мой_NADB.JNVLS.APTEKA.2011(v1.3.3)_INDEX.STATION.2012(v1.0)_ 2" xfId="28713"/>
    <cellStyle name="_Model_RAB Мой_NADB.JNVLS.APTEKA.2011(v1.3.3)_INDEX.STATION.2012(v2.0)" xfId="113"/>
    <cellStyle name="_Model_RAB Мой_NADB.JNVLS.APTEKA.2011(v1.3.3)_INDEX.STATION.2012(v2.0) 2" xfId="28714"/>
    <cellStyle name="_Model_RAB Мой_NADB.JNVLS.APTEKA.2011(v1.3.3)_INDEX.STATION.2012(v2.1)" xfId="114"/>
    <cellStyle name="_Model_RAB Мой_NADB.JNVLS.APTEKA.2011(v1.3.3)_INDEX.STATION.2012(v2.1) 2" xfId="28715"/>
    <cellStyle name="_Model_RAB Мой_NADB.JNVLS.APTEKA.2011(v1.3.3)_TEPLO.PREDEL.2012.M(v1.1)_test" xfId="115"/>
    <cellStyle name="_Model_RAB Мой_NADB.JNVLS.APTEKA.2011(v1.3.3)_TEPLO.PREDEL.2012.M(v1.1)_test 2" xfId="28716"/>
    <cellStyle name="_Model_RAB Мой_NADB.JNVLS.APTEKA.2011(v1.3.4)" xfId="116"/>
    <cellStyle name="_Model_RAB Мой_NADB.JNVLS.APTEKA.2011(v1.3.4) 2" xfId="28717"/>
    <cellStyle name="_Model_RAB Мой_NADB.JNVLS.APTEKA.2011(v1.3.4)_46TE.2011(v1.0)" xfId="117"/>
    <cellStyle name="_Model_RAB Мой_NADB.JNVLS.APTEKA.2011(v1.3.4)_46TE.2011(v1.0) 2" xfId="28718"/>
    <cellStyle name="_Model_RAB Мой_NADB.JNVLS.APTEKA.2011(v1.3.4)_INDEX.STATION.2012(v1.0)_" xfId="118"/>
    <cellStyle name="_Model_RAB Мой_NADB.JNVLS.APTEKA.2011(v1.3.4)_INDEX.STATION.2012(v1.0)_ 2" xfId="28719"/>
    <cellStyle name="_Model_RAB Мой_NADB.JNVLS.APTEKA.2011(v1.3.4)_INDEX.STATION.2012(v2.0)" xfId="119"/>
    <cellStyle name="_Model_RAB Мой_NADB.JNVLS.APTEKA.2011(v1.3.4)_INDEX.STATION.2012(v2.0) 2" xfId="28720"/>
    <cellStyle name="_Model_RAB Мой_NADB.JNVLS.APTEKA.2011(v1.3.4)_INDEX.STATION.2012(v2.1)" xfId="120"/>
    <cellStyle name="_Model_RAB Мой_NADB.JNVLS.APTEKA.2011(v1.3.4)_INDEX.STATION.2012(v2.1) 2" xfId="28721"/>
    <cellStyle name="_Model_RAB Мой_NADB.JNVLS.APTEKA.2011(v1.3.4)_TEPLO.PREDEL.2012.M(v1.1)_test" xfId="121"/>
    <cellStyle name="_Model_RAB Мой_NADB.JNVLS.APTEKA.2011(v1.3.4)_TEPLO.PREDEL.2012.M(v1.1)_test 2" xfId="28722"/>
    <cellStyle name="_Model_RAB Мой_PASSPORT.TEPLO.PROIZV(v2.1)" xfId="122"/>
    <cellStyle name="_Model_RAB Мой_PASSPORT.TEPLO.PROIZV(v2.1) 2" xfId="28723"/>
    <cellStyle name="_Model_RAB Мой_PASSPORT.TEPLO.SETI(v1.0)" xfId="123"/>
    <cellStyle name="_Model_RAB Мой_PASSPORT.TEPLO.SETI(v1.0) 2" xfId="28724"/>
    <cellStyle name="_Model_RAB Мой_PR.PROG.WARM.NOTCOMBI.2012.2.16_v1.4(04.04.11) " xfId="124"/>
    <cellStyle name="_Model_RAB Мой_PR.PROG.WARM.NOTCOMBI.2012.2.16_v1.4(04.04.11)  2" xfId="125"/>
    <cellStyle name="_Model_RAB Мой_PR.PROG.WARM.NOTCOMBI.2012.2.16_v1.4(04.04.11)  3" xfId="126"/>
    <cellStyle name="_Model_RAB Мой_PR.PROG.WARM.NOTCOMBI.2012.2.16_v1.4(04.04.11) _1 тх  2 квартал" xfId="127"/>
    <cellStyle name="_Model_RAB Мой_PR.PROG.WARM.NOTCOMBI.2012.2.16_v1.4(04.04.11) _1 тх  2 квартал_тех формы-т ОК без кот. Мелиор 1-2" xfId="128"/>
    <cellStyle name="_Model_RAB Мой_PR.PROG.WARM.NOTCOMBI.2012.2.16_v1.4(04.04.11) _1 тх и 3 тх  доп котельные на 2016 год без полотенц" xfId="129"/>
    <cellStyle name="_Model_RAB Мой_PR.PROG.WARM.NOTCOMBI.2012.2.16_v1.4(04.04.11) _1 тх и 3 тх Основной тариф на 2016 год окончат вариант" xfId="130"/>
    <cellStyle name="_Model_RAB Мой_PR.PROG.WARM.NOTCOMBI.2012.2.16_v1.4(04.04.11) _1 тх и 3 тх Основной тариф на 2016 год окончат вариант_тех формы-т ОК без кот. Мелиор 1-2" xfId="131"/>
    <cellStyle name="_Model_RAB Мой_PR.PROG.WARM.NOTCOMBI.2012.2.16_v1.4(04.04.11) _1 тх и 3 тх Основной тариф+сергелях на 2016 год" xfId="132"/>
    <cellStyle name="_Model_RAB Мой_PR.PROG.WARM.NOTCOMBI.2012.2.16_v1.4(04.04.11) _1 тх и 3 тх Основной тариф+Сергелях на 2016 год  без доп кот без полотенц" xfId="133"/>
    <cellStyle name="_Model_RAB Мой_PR.PROG.WARM.NOTCOMBI.2012.2.16_v1.4(04.04.11) _1 тх и 3 тх Основной тариф+сергелях на 2016 год_тех формы-т ОК без кот. Мелиор 1-2" xfId="134"/>
    <cellStyle name="_Model_RAB Мой_PR.PROG.WARM.NOTCOMBI.2012.2.16_v1.4(04.04.11) _1 тх, 3 тх и 5 тх Основной тариф на 2016 год" xfId="135"/>
    <cellStyle name="_Model_RAB Мой_PR.PROG.WARM.NOTCOMBI.2012.2.16_v1.4(04.04.11) _1 тх, 3 тх и 5 тх Основной тариф на 2016 год_тех формы-т ОК без кот. Мелиор 1-2" xfId="136"/>
    <cellStyle name="_Model_RAB Мой_PR.PROG.WARM.NOTCOMBI.2012.2.16_v1.4(04.04.11) _12 тх Расход теплоносителя(Марха)_корр.реализация" xfId="137"/>
    <cellStyle name="_Model_RAB Мой_PR.PROG.WARM.NOTCOMBI.2012.2.16_v1.4(04.04.11) _12 тх Расход теплоносителя(осн.кот.)" xfId="138"/>
    <cellStyle name="_Model_RAB Мой_PR.PROG.WARM.NOTCOMBI.2012.2.16_v1.4(04.04.11) _12 тх Расход теплоносителя(осн.кот.)_ожидаемый_факт" xfId="139"/>
    <cellStyle name="_Model_RAB Мой_PR.PROG.WARM.NOTCOMBI.2012.2.16_v1.4(04.04.11) _12 тх Расход теплоносителя(осн.кот.)_ожидаемый_факт_тех формы-т ОК без кот. Мелиор 1-2" xfId="140"/>
    <cellStyle name="_Model_RAB Мой_PR.PROG.WARM.NOTCOMBI.2012.2.16_v1.4(04.04.11) _12 тх Расход теплоносителя(осн.кот.)_тех формы-т ОК без кот. Мелиор 1-2" xfId="141"/>
    <cellStyle name="_Model_RAB Мой_PR.PROG.WARM.NOTCOMBI.2012.2.16_v1.4(04.04.11) _5(тх) факт за 2014 год для Васильева РЭК_принятый_08_06_2015" xfId="142"/>
    <cellStyle name="_Model_RAB Мой_PR.PROG.WARM.NOTCOMBI.2012.2.16_v1.4(04.04.11) _5(тх) факт за 2014 год для Васильева РЭК_принятый_08_06_2015_тех формы-т ОК без кот. Мелиор 1-2" xfId="143"/>
    <cellStyle name="_Model_RAB Мой_PR.PROG.WARM.NOTCOMBI.2012.2.16_v1.4(04.04.11) _5(тх) факт за 2014 год на 3 тарифа" xfId="144"/>
    <cellStyle name="_Model_RAB Мой_PR.PROG.WARM.NOTCOMBI.2012.2.16_v1.4(04.04.11) _5(тх) факт за 2014 год на 3 тарифа_тех формы-т ОК без кот. Мелиор 1-2" xfId="145"/>
    <cellStyle name="_Model_RAB Мой_PR.PROG.WARM.NOTCOMBI.2012.2.16_v1.4(04.04.11) _тех форм-т (доп.кот.)_для_отправки_в_ГКЦ_РЭК" xfId="146"/>
    <cellStyle name="_Model_RAB Мой_PR.PROG.WARM.NOTCOMBI.2012.2.16_v1.4(04.04.11) _тех форм-т (доп.кот.)_для_отправки_в_ГКЦ_РЭК_тех формы-т ОК без кот. Мелиор 1-2" xfId="147"/>
    <cellStyle name="_Model_RAB Мой_PR.PROG.WARM.NOTCOMBI.2012.2.16_v1.4(04.04.11) _тех форм-т (Марха)" xfId="148"/>
    <cellStyle name="_Model_RAB Мой_PR.PROG.WARM.NOTCOMBI.2012.2.16_v1.4(04.04.11) _тех форм-т (Марха) 7тх" xfId="149"/>
    <cellStyle name="_Model_RAB Мой_PR.PROG.WARM.NOTCOMBI.2012.2.16_v1.4(04.04.11) _тех форм-т (Марха) 7тх_тех формы-т ОК без кот. Мелиор 1-2" xfId="150"/>
    <cellStyle name="_Model_RAB Мой_PR.PROG.WARM.NOTCOMBI.2012.2.16_v1.4(04.04.11) _тех форм-т (Марха)_тех формы-т ОК без кот. Мелиор 1-2" xfId="151"/>
    <cellStyle name="_Model_RAB Мой_PR.PROG.WARM.NOTCOMBI.2012.2.16_v1.4(04.04.11) _тех форм-т (Марха)-2016 (принимаемый вариант)_потери_бюджет_ук_по минпрому" xfId="152"/>
    <cellStyle name="_Model_RAB Мой_PR.PROG.WARM.NOTCOMBI.2012.2.16_v1.4(04.04.11) _тех форм-т (осн.кот.) с ИП Мизухара для ГКЦ-РЭК РС(Я)" xfId="153"/>
    <cellStyle name="_Model_RAB Мой_PR.PROG.WARM.NOTCOMBI.2012.2.16_v1.4(04.04.11) _тех форм-т (осн.кот.) с ИП Мизухара для ГКЦ-РЭК РС(Я)_тех формы-т ОК без кот. Мелиор 1-2" xfId="154"/>
    <cellStyle name="_Model_RAB Мой_PR.PROG.WARM.NOTCOMBI.2012.2.16_v1.4(04.04.11) _тех форм-т (осн.кот.) с ИП Мизухара с разбивкой по бюджетам" xfId="155"/>
    <cellStyle name="_Model_RAB Мой_PR.PROG.WARM.NOTCOMBI.2012.2.16_v1.4(04.04.11) _тех форм-т (осн.кот.) с ИП Мизухара с разбивкой по бюджетам_тех формы-т ОК без кот. Мелиор 1-2" xfId="156"/>
    <cellStyle name="_Model_RAB Мой_PR.PROG.WARM.NOTCOMBI.2012.2.16_v1.4(04.04.11) _тех форм-т (СМУ-16 + ЦТП Северный-1)_для_оправки в РЭК" xfId="157"/>
    <cellStyle name="_Model_RAB Мой_PR.PROG.WARM.NOTCOMBI.2012.2.16_v1.4(04.04.11) _тех форм-т (СМУ-16 + ЦТП Северный-1)_для_оправки в РЭК_тех формы-т ОК без кот. Мелиор 1-2" xfId="158"/>
    <cellStyle name="_Model_RAB Мой_PR.PROG.WARM.NOTCOMBI.2012.2.16_v1.4(04.04.11) _тех формы-т ОК без кот. Мелиор 1-2" xfId="159"/>
    <cellStyle name="_Model_RAB Мой_PR.PROG.WARM.NOTCOMBI.2012.2.16_v1.4(04.04.11) _тх3 Основные на 2016 год Татаринова МС 16062015" xfId="160"/>
    <cellStyle name="_Model_RAB Мой_PR.PROG.WARM.NOTCOMBI.2012.2.16_v1.4(04.04.11) _тх3 Основные на 2016 год Татаринова МС 16062015_тех формы-т ОК без кот. Мелиор 1-2" xfId="161"/>
    <cellStyle name="_Model_RAB Мой_PR.PROG.WARM.NOTCOMBI.2012.2.16_v1.4(04.04.11) _ХВО" xfId="162"/>
    <cellStyle name="_Model_RAB Мой_PR.PROG.WARM.NOTCOMBI.2012.2.16_v1.4(04.04.11) _ХВО_тех формы-т ОК без кот. Мелиор 1-2" xfId="163"/>
    <cellStyle name="_Model_RAB Мой_PR.PROG.WARM.NOTCOMBI.2012.2.16_v1.4(04.04.11) _электроэнергия план по уд.норме 2016" xfId="164"/>
    <cellStyle name="_Model_RAB Мой_PR.PROG.WARM.NOTCOMBI.2012.2.16_v1.4(04.04.11) _электроэнергия план по уд.норме 2016_тех формы-т ОК без кот. Мелиор 1-2" xfId="165"/>
    <cellStyle name="_Model_RAB Мой_PREDEL.JKH.UTV.2011(v1.0.1)" xfId="166"/>
    <cellStyle name="_Model_RAB Мой_PREDEL.JKH.UTV.2011(v1.0.1) 2" xfId="28725"/>
    <cellStyle name="_Model_RAB Мой_PREDEL.JKH.UTV.2011(v1.0.1)_46TE.2011(v1.0)" xfId="167"/>
    <cellStyle name="_Model_RAB Мой_PREDEL.JKH.UTV.2011(v1.0.1)_46TE.2011(v1.0) 2" xfId="28726"/>
    <cellStyle name="_Model_RAB Мой_PREDEL.JKH.UTV.2011(v1.0.1)_INDEX.STATION.2012(v1.0)_" xfId="168"/>
    <cellStyle name="_Model_RAB Мой_PREDEL.JKH.UTV.2011(v1.0.1)_INDEX.STATION.2012(v1.0)_ 2" xfId="28727"/>
    <cellStyle name="_Model_RAB Мой_PREDEL.JKH.UTV.2011(v1.0.1)_INDEX.STATION.2012(v2.0)" xfId="169"/>
    <cellStyle name="_Model_RAB Мой_PREDEL.JKH.UTV.2011(v1.0.1)_INDEX.STATION.2012(v2.0) 2" xfId="28728"/>
    <cellStyle name="_Model_RAB Мой_PREDEL.JKH.UTV.2011(v1.0.1)_INDEX.STATION.2012(v2.1)" xfId="170"/>
    <cellStyle name="_Model_RAB Мой_PREDEL.JKH.UTV.2011(v1.0.1)_INDEX.STATION.2012(v2.1) 2" xfId="28729"/>
    <cellStyle name="_Model_RAB Мой_PREDEL.JKH.UTV.2011(v1.0.1)_TEPLO.PREDEL.2012.M(v1.1)_test" xfId="171"/>
    <cellStyle name="_Model_RAB Мой_PREDEL.JKH.UTV.2011(v1.0.1)_TEPLO.PREDEL.2012.M(v1.1)_test 2" xfId="28730"/>
    <cellStyle name="_Model_RAB Мой_PREDEL.JKH.UTV.2011(v1.1)" xfId="172"/>
    <cellStyle name="_Model_RAB Мой_PREDEL.JKH.UTV.2011(v1.1) 2" xfId="28731"/>
    <cellStyle name="_Model_RAB Мой_PREDEL.JKH.UTV.2011(v1.1)_FORM5.2012(v1.0)" xfId="173"/>
    <cellStyle name="_Model_RAB Мой_PREDEL.JKH.UTV.2011(v1.1)_FORM5.2012(v1.0) 2" xfId="28732"/>
    <cellStyle name="_Model_RAB Мой_PREDEL.JKH.UTV.2011(v1.1)_OREP.INV.GEN.G(v1.0)" xfId="174"/>
    <cellStyle name="_Model_RAB Мой_PREDEL.JKH.UTV.2011(v1.1)_OREP.INV.GEN.G(v1.0) 2" xfId="28733"/>
    <cellStyle name="_Model_RAB Мой_REP.BLR.2012(v1.0)" xfId="175"/>
    <cellStyle name="_Model_RAB Мой_REP.BLR.2012(v1.0) 2" xfId="28734"/>
    <cellStyle name="_Model_RAB Мой_TARIFF.PEREDACHA.EE(v0.4)" xfId="176"/>
    <cellStyle name="_Model_RAB Мой_TEPLO.PREDEL.2012.M(v1.1)" xfId="177"/>
    <cellStyle name="_Model_RAB Мой_TEPLO.PREDEL.2012.M(v1.1) 2" xfId="28735"/>
    <cellStyle name="_Model_RAB Мой_TEST.TEMPLATE" xfId="178"/>
    <cellStyle name="_Model_RAB Мой_TEST.TEMPLATE 2" xfId="28736"/>
    <cellStyle name="_Model_RAB Мой_UPDATE.46EE.2011.TO.1.1" xfId="179"/>
    <cellStyle name="_Model_RAB Мой_UPDATE.46EE.2011.TO.1.1 2" xfId="28737"/>
    <cellStyle name="_Model_RAB Мой_UPDATE.46TE.2011.TO.1.1" xfId="180"/>
    <cellStyle name="_Model_RAB Мой_UPDATE.46TE.2011.TO.1.1 2" xfId="28738"/>
    <cellStyle name="_Model_RAB Мой_UPDATE.46TE.2011.TO.1.2" xfId="181"/>
    <cellStyle name="_Model_RAB Мой_UPDATE.46TE.2011.TO.1.2 2" xfId="28739"/>
    <cellStyle name="_Model_RAB Мой_UPDATE.BALANCE.WARM.2011YEAR.TO.1.1" xfId="182"/>
    <cellStyle name="_Model_RAB Мой_UPDATE.BALANCE.WARM.2011YEAR.TO.1.1 2" xfId="28740"/>
    <cellStyle name="_Model_RAB Мой_UPDATE.BALANCE.WARM.2011YEAR.TO.1.1_46TE.2011(v1.0)" xfId="183"/>
    <cellStyle name="_Model_RAB Мой_UPDATE.BALANCE.WARM.2011YEAR.TO.1.1_46TE.2011(v1.0) 2" xfId="28741"/>
    <cellStyle name="_Model_RAB Мой_UPDATE.BALANCE.WARM.2011YEAR.TO.1.1_INDEX.STATION.2012(v1.0)_" xfId="184"/>
    <cellStyle name="_Model_RAB Мой_UPDATE.BALANCE.WARM.2011YEAR.TO.1.1_INDEX.STATION.2012(v1.0)_ 2" xfId="28742"/>
    <cellStyle name="_Model_RAB Мой_UPDATE.BALANCE.WARM.2011YEAR.TO.1.1_INDEX.STATION.2012(v2.0)" xfId="185"/>
    <cellStyle name="_Model_RAB Мой_UPDATE.BALANCE.WARM.2011YEAR.TO.1.1_INDEX.STATION.2012(v2.0) 2" xfId="28743"/>
    <cellStyle name="_Model_RAB Мой_UPDATE.BALANCE.WARM.2011YEAR.TO.1.1_INDEX.STATION.2012(v2.1)" xfId="186"/>
    <cellStyle name="_Model_RAB Мой_UPDATE.BALANCE.WARM.2011YEAR.TO.1.1_INDEX.STATION.2012(v2.1) 2" xfId="28744"/>
    <cellStyle name="_Model_RAB Мой_UPDATE.BALANCE.WARM.2011YEAR.TO.1.1_OREP.KU.2011.MONTHLY.02(v1.1)" xfId="187"/>
    <cellStyle name="_Model_RAB Мой_UPDATE.BALANCE.WARM.2011YEAR.TO.1.1_OREP.KU.2011.MONTHLY.02(v1.1) 2" xfId="28745"/>
    <cellStyle name="_Model_RAB Мой_UPDATE.BALANCE.WARM.2011YEAR.TO.1.1_TEPLO.PREDEL.2012.M(v1.1)_test" xfId="188"/>
    <cellStyle name="_Model_RAB Мой_UPDATE.BALANCE.WARM.2011YEAR.TO.1.1_TEPLO.PREDEL.2012.M(v1.1)_test 2" xfId="28746"/>
    <cellStyle name="_Model_RAB Мой_UPDATE.LABOUR.7.14.TO.2.3" xfId="189"/>
    <cellStyle name="_Model_RAB Мой_UPDATE.LABOUR.7.14.TO.2.4" xfId="190"/>
    <cellStyle name="_Model_RAB Мой_UPDATE.NADB.JNVLS.APTEKA.2011.TO.1.3.4" xfId="191"/>
    <cellStyle name="_Model_RAB Мой_UPDATE.NADB.JNVLS.APTEKA.2011.TO.1.3.4 2" xfId="28747"/>
    <cellStyle name="_Model_RAB Мой_Книга2_PR.PROG.WARM.NOTCOMBI.2012.2.16_v1.4(04.04.11) " xfId="192"/>
    <cellStyle name="_Model_RAB Мой_Книга2_PR.PROG.WARM.NOTCOMBI.2012.2.16_v1.4(04.04.11)  2" xfId="193"/>
    <cellStyle name="_Model_RAB Мой_Книга2_PR.PROG.WARM.NOTCOMBI.2012.2.16_v1.4(04.04.11)  3" xfId="194"/>
    <cellStyle name="_Model_RAB Мой_Книга2_PR.PROG.WARM.NOTCOMBI.2012.2.16_v1.4(04.04.11) _1 тх  2 квартал" xfId="195"/>
    <cellStyle name="_Model_RAB Мой_Книга2_PR.PROG.WARM.NOTCOMBI.2012.2.16_v1.4(04.04.11) _1 тх  2 квартал_тех формы-т ОК без кот. Мелиор 1-2" xfId="196"/>
    <cellStyle name="_Model_RAB Мой_Книга2_PR.PROG.WARM.NOTCOMBI.2012.2.16_v1.4(04.04.11) _1 тх и 3 тх  доп котельные на 2016 год без полотенц" xfId="197"/>
    <cellStyle name="_Model_RAB Мой_Книга2_PR.PROG.WARM.NOTCOMBI.2012.2.16_v1.4(04.04.11) _1 тх и 3 тх Основной тариф на 2016 год окончат вариант" xfId="198"/>
    <cellStyle name="_Model_RAB Мой_Книга2_PR.PROG.WARM.NOTCOMBI.2012.2.16_v1.4(04.04.11) _1 тх и 3 тх Основной тариф на 2016 год окончат вариант_тех формы-т ОК без кот. Мелиор 1-2" xfId="199"/>
    <cellStyle name="_Model_RAB Мой_Книга2_PR.PROG.WARM.NOTCOMBI.2012.2.16_v1.4(04.04.11) _1 тх и 3 тх Основной тариф+сергелях на 2016 год" xfId="200"/>
    <cellStyle name="_Model_RAB Мой_Книга2_PR.PROG.WARM.NOTCOMBI.2012.2.16_v1.4(04.04.11) _1 тх и 3 тх Основной тариф+Сергелях на 2016 год  без доп кот без полотенц" xfId="201"/>
    <cellStyle name="_Model_RAB Мой_Книга2_PR.PROG.WARM.NOTCOMBI.2012.2.16_v1.4(04.04.11) _1 тх и 3 тх Основной тариф+сергелях на 2016 год_тех формы-т ОК без кот. Мелиор 1-2" xfId="202"/>
    <cellStyle name="_Model_RAB Мой_Книга2_PR.PROG.WARM.NOTCOMBI.2012.2.16_v1.4(04.04.11) _1 тх, 3 тх и 5 тх Основной тариф на 2016 год" xfId="203"/>
    <cellStyle name="_Model_RAB Мой_Книга2_PR.PROG.WARM.NOTCOMBI.2012.2.16_v1.4(04.04.11) _1 тх, 3 тх и 5 тх Основной тариф на 2016 год_тех формы-т ОК без кот. Мелиор 1-2" xfId="204"/>
    <cellStyle name="_Model_RAB Мой_Книга2_PR.PROG.WARM.NOTCOMBI.2012.2.16_v1.4(04.04.11) _12 тх Расход теплоносителя(Марха)_корр.реализация" xfId="205"/>
    <cellStyle name="_Model_RAB Мой_Книга2_PR.PROG.WARM.NOTCOMBI.2012.2.16_v1.4(04.04.11) _12 тх Расход теплоносителя(осн.кот.)" xfId="206"/>
    <cellStyle name="_Model_RAB Мой_Книга2_PR.PROG.WARM.NOTCOMBI.2012.2.16_v1.4(04.04.11) _12 тх Расход теплоносителя(осн.кот.)_ожидаемый_факт" xfId="207"/>
    <cellStyle name="_Model_RAB Мой_Книга2_PR.PROG.WARM.NOTCOMBI.2012.2.16_v1.4(04.04.11) _12 тх Расход теплоносителя(осн.кот.)_ожидаемый_факт_тех формы-т ОК без кот. Мелиор 1-2" xfId="208"/>
    <cellStyle name="_Model_RAB Мой_Книга2_PR.PROG.WARM.NOTCOMBI.2012.2.16_v1.4(04.04.11) _12 тх Расход теплоносителя(осн.кот.)_тех формы-т ОК без кот. Мелиор 1-2" xfId="209"/>
    <cellStyle name="_Model_RAB Мой_Книга2_PR.PROG.WARM.NOTCOMBI.2012.2.16_v1.4(04.04.11) _5(тх) факт за 2014 год для Васильева РЭК_принятый_08_06_2015" xfId="210"/>
    <cellStyle name="_Model_RAB Мой_Книга2_PR.PROG.WARM.NOTCOMBI.2012.2.16_v1.4(04.04.11) _5(тх) факт за 2014 год для Васильева РЭК_принятый_08_06_2015_тех формы-т ОК без кот. Мелиор 1-2" xfId="211"/>
    <cellStyle name="_Model_RAB Мой_Книга2_PR.PROG.WARM.NOTCOMBI.2012.2.16_v1.4(04.04.11) _5(тх) факт за 2014 год на 3 тарифа" xfId="212"/>
    <cellStyle name="_Model_RAB Мой_Книга2_PR.PROG.WARM.NOTCOMBI.2012.2.16_v1.4(04.04.11) _5(тх) факт за 2014 год на 3 тарифа_тех формы-т ОК без кот. Мелиор 1-2" xfId="213"/>
    <cellStyle name="_Model_RAB Мой_Книга2_PR.PROG.WARM.NOTCOMBI.2012.2.16_v1.4(04.04.11) _тех форм-т (доп.кот.)_для_отправки_в_ГКЦ_РЭК" xfId="214"/>
    <cellStyle name="_Model_RAB Мой_Книга2_PR.PROG.WARM.NOTCOMBI.2012.2.16_v1.4(04.04.11) _тех форм-т (доп.кот.)_для_отправки_в_ГКЦ_РЭК_тех формы-т ОК без кот. Мелиор 1-2" xfId="215"/>
    <cellStyle name="_Model_RAB Мой_Книга2_PR.PROG.WARM.NOTCOMBI.2012.2.16_v1.4(04.04.11) _тех форм-т (Марха)" xfId="216"/>
    <cellStyle name="_Model_RAB Мой_Книга2_PR.PROG.WARM.NOTCOMBI.2012.2.16_v1.4(04.04.11) _тех форм-т (Марха) 7тх" xfId="217"/>
    <cellStyle name="_Model_RAB Мой_Книга2_PR.PROG.WARM.NOTCOMBI.2012.2.16_v1.4(04.04.11) _тех форм-т (Марха) 7тх_тех формы-т ОК без кот. Мелиор 1-2" xfId="218"/>
    <cellStyle name="_Model_RAB Мой_Книга2_PR.PROG.WARM.NOTCOMBI.2012.2.16_v1.4(04.04.11) _тех форм-т (Марха)_тех формы-т ОК без кот. Мелиор 1-2" xfId="219"/>
    <cellStyle name="_Model_RAB Мой_Книга2_PR.PROG.WARM.NOTCOMBI.2012.2.16_v1.4(04.04.11) _тех форм-т (Марха)-2016 (принимаемый вариант)_потери_бюджет_ук_по минпрому" xfId="220"/>
    <cellStyle name="_Model_RAB Мой_Книга2_PR.PROG.WARM.NOTCOMBI.2012.2.16_v1.4(04.04.11) _тех форм-т (осн.кот.) с ИП Мизухара для ГКЦ-РЭК РС(Я)" xfId="221"/>
    <cellStyle name="_Model_RAB Мой_Книга2_PR.PROG.WARM.NOTCOMBI.2012.2.16_v1.4(04.04.11) _тех форм-т (осн.кот.) с ИП Мизухара для ГКЦ-РЭК РС(Я)_тех формы-т ОК без кот. Мелиор 1-2" xfId="222"/>
    <cellStyle name="_Model_RAB Мой_Книга2_PR.PROG.WARM.NOTCOMBI.2012.2.16_v1.4(04.04.11) _тех форм-т (осн.кот.) с ИП Мизухара с разбивкой по бюджетам" xfId="223"/>
    <cellStyle name="_Model_RAB Мой_Книга2_PR.PROG.WARM.NOTCOMBI.2012.2.16_v1.4(04.04.11) _тех форм-т (осн.кот.) с ИП Мизухара с разбивкой по бюджетам_тех формы-т ОК без кот. Мелиор 1-2" xfId="224"/>
    <cellStyle name="_Model_RAB Мой_Книга2_PR.PROG.WARM.NOTCOMBI.2012.2.16_v1.4(04.04.11) _тех форм-т (СМУ-16 + ЦТП Северный-1)_для_оправки в РЭК" xfId="225"/>
    <cellStyle name="_Model_RAB Мой_Книга2_PR.PROG.WARM.NOTCOMBI.2012.2.16_v1.4(04.04.11) _тех форм-т (СМУ-16 + ЦТП Северный-1)_для_оправки в РЭК_тех формы-т ОК без кот. Мелиор 1-2" xfId="226"/>
    <cellStyle name="_Model_RAB Мой_Книга2_PR.PROG.WARM.NOTCOMBI.2012.2.16_v1.4(04.04.11) _тех формы-т ОК без кот. Мелиор 1-2" xfId="227"/>
    <cellStyle name="_Model_RAB Мой_Книга2_PR.PROG.WARM.NOTCOMBI.2012.2.16_v1.4(04.04.11) _тх3 Основные на 2016 год Татаринова МС 16062015" xfId="228"/>
    <cellStyle name="_Model_RAB Мой_Книга2_PR.PROG.WARM.NOTCOMBI.2012.2.16_v1.4(04.04.11) _тх3 Основные на 2016 год Татаринова МС 16062015_тех формы-т ОК без кот. Мелиор 1-2" xfId="229"/>
    <cellStyle name="_Model_RAB Мой_Книга2_PR.PROG.WARM.NOTCOMBI.2012.2.16_v1.4(04.04.11) _ХВО" xfId="230"/>
    <cellStyle name="_Model_RAB Мой_Книга2_PR.PROG.WARM.NOTCOMBI.2012.2.16_v1.4(04.04.11) _ХВО_тех формы-т ОК без кот. Мелиор 1-2" xfId="231"/>
    <cellStyle name="_Model_RAB Мой_Книга2_PR.PROG.WARM.NOTCOMBI.2012.2.16_v1.4(04.04.11) _электроэнергия план по уд.норме 2016" xfId="232"/>
    <cellStyle name="_Model_RAB Мой_Книга2_PR.PROG.WARM.NOTCOMBI.2012.2.16_v1.4(04.04.11) _электроэнергия план по уд.норме 2016_тех формы-т ОК без кот. Мелиор 1-2" xfId="233"/>
    <cellStyle name="_Model_RAB Мой_Томпо" xfId="234"/>
    <cellStyle name="_Model_RAB_MRSK_svod" xfId="235"/>
    <cellStyle name="_Model_RAB_MRSK_svod 2" xfId="236"/>
    <cellStyle name="_Model_RAB_MRSK_svod 2 2" xfId="28749"/>
    <cellStyle name="_Model_RAB_MRSK_svod 2_OREP.KU.2011.MONTHLY.02(v0.1)" xfId="237"/>
    <cellStyle name="_Model_RAB_MRSK_svod 2_OREP.KU.2011.MONTHLY.02(v0.1) 2" xfId="28750"/>
    <cellStyle name="_Model_RAB_MRSK_svod 2_OREP.KU.2011.MONTHLY.02(v0.4)" xfId="238"/>
    <cellStyle name="_Model_RAB_MRSK_svod 2_OREP.KU.2011.MONTHLY.02(v0.4) 2" xfId="28751"/>
    <cellStyle name="_Model_RAB_MRSK_svod 2_OREP.KU.2011.MONTHLY.11(v1.4)" xfId="239"/>
    <cellStyle name="_Model_RAB_MRSK_svod 2_OREP.KU.2011.MONTHLY.11(v1.4) 2" xfId="28752"/>
    <cellStyle name="_Model_RAB_MRSK_svod 2_UPDATE.OREP.KU.2011.MONTHLY.02.TO.1.2" xfId="240"/>
    <cellStyle name="_Model_RAB_MRSK_svod 2_UPDATE.OREP.KU.2011.MONTHLY.02.TO.1.2 2" xfId="28753"/>
    <cellStyle name="_Model_RAB_MRSK_svod 3" xfId="28748"/>
    <cellStyle name="_Model_RAB_MRSK_svod_46EE.2011(v1.0)" xfId="241"/>
    <cellStyle name="_Model_RAB_MRSK_svod_46EE.2011(v1.0) 2" xfId="28754"/>
    <cellStyle name="_Model_RAB_MRSK_svod_46EE.2011(v1.0)_46TE.2011(v1.0)" xfId="242"/>
    <cellStyle name="_Model_RAB_MRSK_svod_46EE.2011(v1.0)_46TE.2011(v1.0) 2" xfId="28755"/>
    <cellStyle name="_Model_RAB_MRSK_svod_46EE.2011(v1.0)_INDEX.STATION.2012(v1.0)_" xfId="243"/>
    <cellStyle name="_Model_RAB_MRSK_svod_46EE.2011(v1.0)_INDEX.STATION.2012(v1.0)_ 2" xfId="28756"/>
    <cellStyle name="_Model_RAB_MRSK_svod_46EE.2011(v1.0)_INDEX.STATION.2012(v2.0)" xfId="244"/>
    <cellStyle name="_Model_RAB_MRSK_svod_46EE.2011(v1.0)_INDEX.STATION.2012(v2.0) 2" xfId="28757"/>
    <cellStyle name="_Model_RAB_MRSK_svod_46EE.2011(v1.0)_INDEX.STATION.2012(v2.1)" xfId="245"/>
    <cellStyle name="_Model_RAB_MRSK_svod_46EE.2011(v1.0)_INDEX.STATION.2012(v2.1) 2" xfId="28758"/>
    <cellStyle name="_Model_RAB_MRSK_svod_46EE.2011(v1.0)_TEPLO.PREDEL.2012.M(v1.1)_test" xfId="246"/>
    <cellStyle name="_Model_RAB_MRSK_svod_46EE.2011(v1.0)_TEPLO.PREDEL.2012.M(v1.1)_test 2" xfId="28759"/>
    <cellStyle name="_Model_RAB_MRSK_svod_46EE.2011(v1.2)" xfId="247"/>
    <cellStyle name="_Model_RAB_MRSK_svod_46EE.2011(v1.2) 2" xfId="28760"/>
    <cellStyle name="_Model_RAB_MRSK_svod_46EE.2011(v1.2)_FORM5.2012(v1.0)" xfId="248"/>
    <cellStyle name="_Model_RAB_MRSK_svod_46EE.2011(v1.2)_FORM5.2012(v1.0) 2" xfId="28761"/>
    <cellStyle name="_Model_RAB_MRSK_svod_46EE.2011(v1.2)_OREP.INV.GEN.G(v1.0)" xfId="249"/>
    <cellStyle name="_Model_RAB_MRSK_svod_46EE.2011(v1.2)_OREP.INV.GEN.G(v1.0) 2" xfId="28762"/>
    <cellStyle name="_Model_RAB_MRSK_svod_46EP.2011(v2.0)" xfId="250"/>
    <cellStyle name="_Model_RAB_MRSK_svod_46EP.2011(v2.0) 2" xfId="28763"/>
    <cellStyle name="_Model_RAB_MRSK_svod_46EP.2012(v0.1)" xfId="251"/>
    <cellStyle name="_Model_RAB_MRSK_svod_46EP.2012(v0.1) 2" xfId="28764"/>
    <cellStyle name="_Model_RAB_MRSK_svod_46TE.2011(v1.0)" xfId="252"/>
    <cellStyle name="_Model_RAB_MRSK_svod_46TE.2011(v1.0) 2" xfId="28765"/>
    <cellStyle name="_Model_RAB_MRSK_svod_4DNS.UPDATE.EXAMPLE" xfId="253"/>
    <cellStyle name="_Model_RAB_MRSK_svod_4DNS.UPDATE.EXAMPLE 2" xfId="28766"/>
    <cellStyle name="_Model_RAB_MRSK_svod_ARMRAZR" xfId="254"/>
    <cellStyle name="_Model_RAB_MRSK_svod_ARMRAZR 2" xfId="28767"/>
    <cellStyle name="_Model_RAB_MRSK_svod_BALANCE.WARM.2010.FACT(v1.0)" xfId="255"/>
    <cellStyle name="_Model_RAB_MRSK_svod_BALANCE.WARM.2010.FACT(v1.0) 2" xfId="28768"/>
    <cellStyle name="_Model_RAB_MRSK_svod_BALANCE.WARM.2010.PLAN" xfId="256"/>
    <cellStyle name="_Model_RAB_MRSK_svod_BALANCE.WARM.2010.PLAN 2" xfId="28769"/>
    <cellStyle name="_Model_RAB_MRSK_svod_BALANCE.WARM.2010.PLAN_FORM5.2012(v1.0)" xfId="257"/>
    <cellStyle name="_Model_RAB_MRSK_svod_BALANCE.WARM.2010.PLAN_FORM5.2012(v1.0) 2" xfId="28770"/>
    <cellStyle name="_Model_RAB_MRSK_svod_BALANCE.WARM.2010.PLAN_OREP.INV.GEN.G(v1.0)" xfId="258"/>
    <cellStyle name="_Model_RAB_MRSK_svod_BALANCE.WARM.2010.PLAN_OREP.INV.GEN.G(v1.0) 2" xfId="28771"/>
    <cellStyle name="_Model_RAB_MRSK_svod_BALANCE.WARM.2011YEAR(v0.7)" xfId="259"/>
    <cellStyle name="_Model_RAB_MRSK_svod_BALANCE.WARM.2011YEAR(v0.7) 2" xfId="28772"/>
    <cellStyle name="_Model_RAB_MRSK_svod_BALANCE.WARM.2011YEAR(v0.7)_FORM5.2012(v1.0)" xfId="260"/>
    <cellStyle name="_Model_RAB_MRSK_svod_BALANCE.WARM.2011YEAR(v0.7)_FORM5.2012(v1.0) 2" xfId="28773"/>
    <cellStyle name="_Model_RAB_MRSK_svod_BALANCE.WARM.2011YEAR(v0.7)_OREP.INV.GEN.G(v1.0)" xfId="261"/>
    <cellStyle name="_Model_RAB_MRSK_svod_BALANCE.WARM.2011YEAR(v0.7)_OREP.INV.GEN.G(v1.0) 2" xfId="28774"/>
    <cellStyle name="_Model_RAB_MRSK_svod_BALANCE.WARM.2011YEAR.NEW.UPDATE.SCHEME" xfId="262"/>
    <cellStyle name="_Model_RAB_MRSK_svod_BALANCE.WARM.2011YEAR.NEW.UPDATE.SCHEME 2" xfId="28775"/>
    <cellStyle name="_Model_RAB_MRSK_svod_CALC.NORMATIV.KU(v0.2)" xfId="263"/>
    <cellStyle name="_Model_RAB_MRSK_svod_CALC.NORMATIV.KU(v0.2) 2" xfId="28776"/>
    <cellStyle name="_Model_RAB_MRSK_svod_EE.2REK.P2011.4.78(v0.3)" xfId="264"/>
    <cellStyle name="_Model_RAB_MRSK_svod_EE.2REK.P2011.4.78(v0.3) 2" xfId="28777"/>
    <cellStyle name="_Model_RAB_MRSK_svod_FORM3.1.2013(v0.2)" xfId="265"/>
    <cellStyle name="_Model_RAB_MRSK_svod_FORM3.1.2013(v0.2) 2" xfId="28778"/>
    <cellStyle name="_Model_RAB_MRSK_svod_FORM3.2013(v1.0)" xfId="266"/>
    <cellStyle name="_Model_RAB_MRSK_svod_FORM3.2013(v1.0) 2" xfId="28779"/>
    <cellStyle name="_Model_RAB_MRSK_svod_FORM3.REG(v1.0)" xfId="267"/>
    <cellStyle name="_Model_RAB_MRSK_svod_FORM3.REG(v1.0) 2" xfId="28780"/>
    <cellStyle name="_Model_RAB_MRSK_svod_FORM910.2012(v0.5)" xfId="268"/>
    <cellStyle name="_Model_RAB_MRSK_svod_FORM910.2012(v0.5) 2" xfId="28781"/>
    <cellStyle name="_Model_RAB_MRSK_svod_FORM910.2012(v0.5)_FORM5.2012(v1.0)" xfId="269"/>
    <cellStyle name="_Model_RAB_MRSK_svod_FORM910.2012(v0.5)_FORM5.2012(v1.0) 2" xfId="28782"/>
    <cellStyle name="_Model_RAB_MRSK_svod_FORM910.2012(v1.1)" xfId="270"/>
    <cellStyle name="_Model_RAB_MRSK_svod_FORM910.2012(v1.1) 2" xfId="28783"/>
    <cellStyle name="_Model_RAB_MRSK_svod_INVEST.EE.PLAN.4.78(v0.1)" xfId="271"/>
    <cellStyle name="_Model_RAB_MRSK_svod_INVEST.EE.PLAN.4.78(v0.1) 2" xfId="28784"/>
    <cellStyle name="_Model_RAB_MRSK_svod_INVEST.EE.PLAN.4.78(v0.3)" xfId="272"/>
    <cellStyle name="_Model_RAB_MRSK_svod_INVEST.EE.PLAN.4.78(v0.3) 2" xfId="28785"/>
    <cellStyle name="_Model_RAB_MRSK_svod_INVEST.EE.PLAN.4.78(v1.0)" xfId="273"/>
    <cellStyle name="_Model_RAB_MRSK_svod_INVEST.EE.PLAN.4.78(v1.0) 2" xfId="28786"/>
    <cellStyle name="_Model_RAB_MRSK_svod_INVEST.EE.PLAN.4.78(v1.0)_FORM11.2013" xfId="274"/>
    <cellStyle name="_Model_RAB_MRSK_svod_INVEST.EE.PLAN.4.78(v1.0)_FORM11.2013 2" xfId="28787"/>
    <cellStyle name="_Model_RAB_MRSK_svod_INVEST.EE.PLAN.4.78(v1.0)_PASSPORT.TEPLO.PROIZV(v2.0)" xfId="275"/>
    <cellStyle name="_Model_RAB_MRSK_svod_INVEST.EE.PLAN.4.78(v1.0)_PASSPORT.TEPLO.PROIZV(v2.0) 2" xfId="28788"/>
    <cellStyle name="_Model_RAB_MRSK_svod_INVEST.EE.PLAN.4.78(v1.0)_PASSPORT.TEPLO.PROIZV(v2.0)_LABOUR.7.14(v2.3)" xfId="276"/>
    <cellStyle name="_Model_RAB_MRSK_svod_INVEST.EE.PLAN.4.78(v1.0)_PASSPORT.TEPLO.PROIZV(v2.0)_MWT.POTERI.SETI.2012(v0.1)" xfId="277"/>
    <cellStyle name="_Model_RAB_MRSK_svod_INVEST.EE.PLAN.4.78(v1.0)_PASSPORT.TEPLO.PROIZV(v2.0)_MWT.POTERI.SETI.2012(v0.1) 2" xfId="28789"/>
    <cellStyle name="_Model_RAB_MRSK_svod_INVEST.EE.PLAN.4.78(v1.0)_PASSPORT.TEPLO.PROIZV(v2.0)_PASSPORT.TEPLO.SETI(v2.0f)" xfId="278"/>
    <cellStyle name="_Model_RAB_MRSK_svod_INVEST.EE.PLAN.4.78(v1.0)_PASSPORT.TEPLO.PROIZV(v2.0)_PASSPORT.TEPLO.SETI(v2.0f) 2" xfId="28790"/>
    <cellStyle name="_Model_RAB_MRSK_svod_INVEST.EE.PLAN.4.78(v1.0)_PASSPORT.TEPLO.PROIZV(v2.0)_PASSPORT.TEPLO.SETI_глюк" xfId="279"/>
    <cellStyle name="_Model_RAB_MRSK_svod_INVEST.EE.PLAN.4.78(v1.0)_PASSPORT.TEPLO.PROIZV(v2.0)_PASSPORT.TEPLO.SETI_глюк 2" xfId="28791"/>
    <cellStyle name="_Model_RAB_MRSK_svod_INVEST.EE.PLAN.4.78(v1.0)_PASSPORT.TEPLO.SETI(v2.0f)" xfId="280"/>
    <cellStyle name="_Model_RAB_MRSK_svod_INVEST.EE.PLAN.4.78(v1.0)_PASSPORT.TEPLO.SETI(v2.0f) 2" xfId="28792"/>
    <cellStyle name="_Model_RAB_MRSK_svod_INVEST.EE.PLAN.4.78(v1.0)_PASSPORT.TEPLO.SETI_глюк" xfId="281"/>
    <cellStyle name="_Model_RAB_MRSK_svod_INVEST.EE.PLAN.4.78(v1.0)_PASSPORT.TEPLO.SETI_глюк 2" xfId="28793"/>
    <cellStyle name="_Model_RAB_MRSK_svod_INVEST.PLAN.4.78(v0.1)" xfId="282"/>
    <cellStyle name="_Model_RAB_MRSK_svod_INVEST.PLAN.4.78(v0.1) 2" xfId="28794"/>
    <cellStyle name="_Model_RAB_MRSK_svod_INVEST.WARM.PLAN.4.78(v0.1)" xfId="283"/>
    <cellStyle name="_Model_RAB_MRSK_svod_INVEST.WARM.PLAN.4.78(v0.1) 2" xfId="28795"/>
    <cellStyle name="_Model_RAB_MRSK_svod_INVEST_WARM_PLAN" xfId="284"/>
    <cellStyle name="_Model_RAB_MRSK_svod_INVEST_WARM_PLAN 2" xfId="28796"/>
    <cellStyle name="_Model_RAB_MRSK_svod_LABOUR.7.14(v2.3)" xfId="285"/>
    <cellStyle name="_Model_RAB_MRSK_svod_NADB.JNVLP.APTEKA.2012(v1.0)_21_02_12" xfId="286"/>
    <cellStyle name="_Model_RAB_MRSK_svod_NADB.JNVLP.APTEKA.2012(v1.0)_21_02_12 2" xfId="28797"/>
    <cellStyle name="_Model_RAB_MRSK_svod_NADB.JNVLS.APTEKA.2011(v1.3.3)" xfId="287"/>
    <cellStyle name="_Model_RAB_MRSK_svod_NADB.JNVLS.APTEKA.2011(v1.3.3) 2" xfId="28798"/>
    <cellStyle name="_Model_RAB_MRSK_svod_NADB.JNVLS.APTEKA.2011(v1.3.3)_46TE.2011(v1.0)" xfId="288"/>
    <cellStyle name="_Model_RAB_MRSK_svod_NADB.JNVLS.APTEKA.2011(v1.3.3)_46TE.2011(v1.0) 2" xfId="28799"/>
    <cellStyle name="_Model_RAB_MRSK_svod_NADB.JNVLS.APTEKA.2011(v1.3.3)_INDEX.STATION.2012(v1.0)_" xfId="289"/>
    <cellStyle name="_Model_RAB_MRSK_svod_NADB.JNVLS.APTEKA.2011(v1.3.3)_INDEX.STATION.2012(v1.0)_ 2" xfId="28800"/>
    <cellStyle name="_Model_RAB_MRSK_svod_NADB.JNVLS.APTEKA.2011(v1.3.3)_INDEX.STATION.2012(v2.0)" xfId="290"/>
    <cellStyle name="_Model_RAB_MRSK_svod_NADB.JNVLS.APTEKA.2011(v1.3.3)_INDEX.STATION.2012(v2.0) 2" xfId="28801"/>
    <cellStyle name="_Model_RAB_MRSK_svod_NADB.JNVLS.APTEKA.2011(v1.3.3)_INDEX.STATION.2012(v2.1)" xfId="291"/>
    <cellStyle name="_Model_RAB_MRSK_svod_NADB.JNVLS.APTEKA.2011(v1.3.3)_INDEX.STATION.2012(v2.1) 2" xfId="28802"/>
    <cellStyle name="_Model_RAB_MRSK_svod_NADB.JNVLS.APTEKA.2011(v1.3.3)_TEPLO.PREDEL.2012.M(v1.1)_test" xfId="292"/>
    <cellStyle name="_Model_RAB_MRSK_svod_NADB.JNVLS.APTEKA.2011(v1.3.3)_TEPLO.PREDEL.2012.M(v1.1)_test 2" xfId="28803"/>
    <cellStyle name="_Model_RAB_MRSK_svod_NADB.JNVLS.APTEKA.2011(v1.3.4)" xfId="293"/>
    <cellStyle name="_Model_RAB_MRSK_svod_NADB.JNVLS.APTEKA.2011(v1.3.4) 2" xfId="28804"/>
    <cellStyle name="_Model_RAB_MRSK_svod_NADB.JNVLS.APTEKA.2011(v1.3.4)_46TE.2011(v1.0)" xfId="294"/>
    <cellStyle name="_Model_RAB_MRSK_svod_NADB.JNVLS.APTEKA.2011(v1.3.4)_46TE.2011(v1.0) 2" xfId="28805"/>
    <cellStyle name="_Model_RAB_MRSK_svod_NADB.JNVLS.APTEKA.2011(v1.3.4)_INDEX.STATION.2012(v1.0)_" xfId="295"/>
    <cellStyle name="_Model_RAB_MRSK_svod_NADB.JNVLS.APTEKA.2011(v1.3.4)_INDEX.STATION.2012(v1.0)_ 2" xfId="28806"/>
    <cellStyle name="_Model_RAB_MRSK_svod_NADB.JNVLS.APTEKA.2011(v1.3.4)_INDEX.STATION.2012(v2.0)" xfId="296"/>
    <cellStyle name="_Model_RAB_MRSK_svod_NADB.JNVLS.APTEKA.2011(v1.3.4)_INDEX.STATION.2012(v2.0) 2" xfId="28807"/>
    <cellStyle name="_Model_RAB_MRSK_svod_NADB.JNVLS.APTEKA.2011(v1.3.4)_INDEX.STATION.2012(v2.1)" xfId="297"/>
    <cellStyle name="_Model_RAB_MRSK_svod_NADB.JNVLS.APTEKA.2011(v1.3.4)_INDEX.STATION.2012(v2.1) 2" xfId="28808"/>
    <cellStyle name="_Model_RAB_MRSK_svod_NADB.JNVLS.APTEKA.2011(v1.3.4)_TEPLO.PREDEL.2012.M(v1.1)_test" xfId="298"/>
    <cellStyle name="_Model_RAB_MRSK_svod_NADB.JNVLS.APTEKA.2011(v1.3.4)_TEPLO.PREDEL.2012.M(v1.1)_test 2" xfId="28809"/>
    <cellStyle name="_Model_RAB_MRSK_svod_PASSPORT.TEPLO.PROIZV(v2.1)" xfId="299"/>
    <cellStyle name="_Model_RAB_MRSK_svod_PASSPORT.TEPLO.PROIZV(v2.1) 2" xfId="28810"/>
    <cellStyle name="_Model_RAB_MRSK_svod_PASSPORT.TEPLO.SETI(v1.0)" xfId="300"/>
    <cellStyle name="_Model_RAB_MRSK_svod_PASSPORT.TEPLO.SETI(v1.0) 2" xfId="28811"/>
    <cellStyle name="_Model_RAB_MRSK_svod_PR.PROG.WARM.NOTCOMBI.2012.2.16_v1.4(04.04.11) " xfId="301"/>
    <cellStyle name="_Model_RAB_MRSK_svod_PR.PROG.WARM.NOTCOMBI.2012.2.16_v1.4(04.04.11)  2" xfId="302"/>
    <cellStyle name="_Model_RAB_MRSK_svod_PR.PROG.WARM.NOTCOMBI.2012.2.16_v1.4(04.04.11)  3" xfId="303"/>
    <cellStyle name="_Model_RAB_MRSK_svod_PR.PROG.WARM.NOTCOMBI.2012.2.16_v1.4(04.04.11) _1 тх  2 квартал" xfId="304"/>
    <cellStyle name="_Model_RAB_MRSK_svod_PR.PROG.WARM.NOTCOMBI.2012.2.16_v1.4(04.04.11) _1 тх  2 квартал_тех формы-т ОК без кот. Мелиор 1-2" xfId="305"/>
    <cellStyle name="_Model_RAB_MRSK_svod_PR.PROG.WARM.NOTCOMBI.2012.2.16_v1.4(04.04.11) _1 тх и 3 тх  доп котельные на 2016 год без полотенц" xfId="306"/>
    <cellStyle name="_Model_RAB_MRSK_svod_PR.PROG.WARM.NOTCOMBI.2012.2.16_v1.4(04.04.11) _1 тх и 3 тх Основной тариф на 2016 год окончат вариант" xfId="307"/>
    <cellStyle name="_Model_RAB_MRSK_svod_PR.PROG.WARM.NOTCOMBI.2012.2.16_v1.4(04.04.11) _1 тх и 3 тх Основной тариф на 2016 год окончат вариант_тех формы-т ОК без кот. Мелиор 1-2" xfId="308"/>
    <cellStyle name="_Model_RAB_MRSK_svod_PR.PROG.WARM.NOTCOMBI.2012.2.16_v1.4(04.04.11) _1 тх и 3 тх Основной тариф+сергелях на 2016 год" xfId="309"/>
    <cellStyle name="_Model_RAB_MRSK_svod_PR.PROG.WARM.NOTCOMBI.2012.2.16_v1.4(04.04.11) _1 тх и 3 тх Основной тариф+Сергелях на 2016 год  без доп кот без полотенц" xfId="310"/>
    <cellStyle name="_Model_RAB_MRSK_svod_PR.PROG.WARM.NOTCOMBI.2012.2.16_v1.4(04.04.11) _1 тх и 3 тх Основной тариф+сергелях на 2016 год_тех формы-т ОК без кот. Мелиор 1-2" xfId="311"/>
    <cellStyle name="_Model_RAB_MRSK_svod_PR.PROG.WARM.NOTCOMBI.2012.2.16_v1.4(04.04.11) _1 тх, 3 тх и 5 тх Основной тариф на 2016 год" xfId="312"/>
    <cellStyle name="_Model_RAB_MRSK_svod_PR.PROG.WARM.NOTCOMBI.2012.2.16_v1.4(04.04.11) _1 тх, 3 тх и 5 тх Основной тариф на 2016 год_тех формы-т ОК без кот. Мелиор 1-2" xfId="313"/>
    <cellStyle name="_Model_RAB_MRSK_svod_PR.PROG.WARM.NOTCOMBI.2012.2.16_v1.4(04.04.11) _12 тх Расход теплоносителя(Марха)_корр.реализация" xfId="314"/>
    <cellStyle name="_Model_RAB_MRSK_svod_PR.PROG.WARM.NOTCOMBI.2012.2.16_v1.4(04.04.11) _12 тх Расход теплоносителя(осн.кот.)" xfId="315"/>
    <cellStyle name="_Model_RAB_MRSK_svod_PR.PROG.WARM.NOTCOMBI.2012.2.16_v1.4(04.04.11) _12 тх Расход теплоносителя(осн.кот.)_ожидаемый_факт" xfId="316"/>
    <cellStyle name="_Model_RAB_MRSK_svod_PR.PROG.WARM.NOTCOMBI.2012.2.16_v1.4(04.04.11) _12 тх Расход теплоносителя(осн.кот.)_ожидаемый_факт_тех формы-т ОК без кот. Мелиор 1-2" xfId="317"/>
    <cellStyle name="_Model_RAB_MRSK_svod_PR.PROG.WARM.NOTCOMBI.2012.2.16_v1.4(04.04.11) _12 тх Расход теплоносителя(осн.кот.)_тех формы-т ОК без кот. Мелиор 1-2" xfId="318"/>
    <cellStyle name="_Model_RAB_MRSK_svod_PR.PROG.WARM.NOTCOMBI.2012.2.16_v1.4(04.04.11) _5(тх) факт за 2014 год для Васильева РЭК_принятый_08_06_2015" xfId="319"/>
    <cellStyle name="_Model_RAB_MRSK_svod_PR.PROG.WARM.NOTCOMBI.2012.2.16_v1.4(04.04.11) _5(тх) факт за 2014 год для Васильева РЭК_принятый_08_06_2015_тех формы-т ОК без кот. Мелиор 1-2" xfId="320"/>
    <cellStyle name="_Model_RAB_MRSK_svod_PR.PROG.WARM.NOTCOMBI.2012.2.16_v1.4(04.04.11) _5(тх) факт за 2014 год на 3 тарифа" xfId="321"/>
    <cellStyle name="_Model_RAB_MRSK_svod_PR.PROG.WARM.NOTCOMBI.2012.2.16_v1.4(04.04.11) _5(тх) факт за 2014 год на 3 тарифа_тех формы-т ОК без кот. Мелиор 1-2" xfId="322"/>
    <cellStyle name="_Model_RAB_MRSK_svod_PR.PROG.WARM.NOTCOMBI.2012.2.16_v1.4(04.04.11) _тех форм-т (доп.кот.)_для_отправки_в_ГКЦ_РЭК" xfId="323"/>
    <cellStyle name="_Model_RAB_MRSK_svod_PR.PROG.WARM.NOTCOMBI.2012.2.16_v1.4(04.04.11) _тех форм-т (доп.кот.)_для_отправки_в_ГКЦ_РЭК_тех формы-т ОК без кот. Мелиор 1-2" xfId="324"/>
    <cellStyle name="_Model_RAB_MRSK_svod_PR.PROG.WARM.NOTCOMBI.2012.2.16_v1.4(04.04.11) _тех форм-т (Марха)" xfId="325"/>
    <cellStyle name="_Model_RAB_MRSK_svod_PR.PROG.WARM.NOTCOMBI.2012.2.16_v1.4(04.04.11) _тех форм-т (Марха) 7тх" xfId="326"/>
    <cellStyle name="_Model_RAB_MRSK_svod_PR.PROG.WARM.NOTCOMBI.2012.2.16_v1.4(04.04.11) _тех форм-т (Марха) 7тх_тех формы-т ОК без кот. Мелиор 1-2" xfId="327"/>
    <cellStyle name="_Model_RAB_MRSK_svod_PR.PROG.WARM.NOTCOMBI.2012.2.16_v1.4(04.04.11) _тех форм-т (Марха)_тех формы-т ОК без кот. Мелиор 1-2" xfId="328"/>
    <cellStyle name="_Model_RAB_MRSK_svod_PR.PROG.WARM.NOTCOMBI.2012.2.16_v1.4(04.04.11) _тех форм-т (Марха)-2016 (принимаемый вариант)_потери_бюджет_ук_по минпрому" xfId="329"/>
    <cellStyle name="_Model_RAB_MRSK_svod_PR.PROG.WARM.NOTCOMBI.2012.2.16_v1.4(04.04.11) _тех форм-т (осн.кот.) с ИП Мизухара для ГКЦ-РЭК РС(Я)" xfId="330"/>
    <cellStyle name="_Model_RAB_MRSK_svod_PR.PROG.WARM.NOTCOMBI.2012.2.16_v1.4(04.04.11) _тех форм-т (осн.кот.) с ИП Мизухара для ГКЦ-РЭК РС(Я)_тех формы-т ОК без кот. Мелиор 1-2" xfId="331"/>
    <cellStyle name="_Model_RAB_MRSK_svod_PR.PROG.WARM.NOTCOMBI.2012.2.16_v1.4(04.04.11) _тех форм-т (осн.кот.) с ИП Мизухара с разбивкой по бюджетам" xfId="332"/>
    <cellStyle name="_Model_RAB_MRSK_svod_PR.PROG.WARM.NOTCOMBI.2012.2.16_v1.4(04.04.11) _тех форм-т (осн.кот.) с ИП Мизухара с разбивкой по бюджетам_тех формы-т ОК без кот. Мелиор 1-2" xfId="333"/>
    <cellStyle name="_Model_RAB_MRSK_svod_PR.PROG.WARM.NOTCOMBI.2012.2.16_v1.4(04.04.11) _тех форм-т (СМУ-16 + ЦТП Северный-1)_для_оправки в РЭК" xfId="334"/>
    <cellStyle name="_Model_RAB_MRSK_svod_PR.PROG.WARM.NOTCOMBI.2012.2.16_v1.4(04.04.11) _тех форм-т (СМУ-16 + ЦТП Северный-1)_для_оправки в РЭК_тех формы-т ОК без кот. Мелиор 1-2" xfId="335"/>
    <cellStyle name="_Model_RAB_MRSK_svod_PR.PROG.WARM.NOTCOMBI.2012.2.16_v1.4(04.04.11) _тех формы-т ОК без кот. Мелиор 1-2" xfId="336"/>
    <cellStyle name="_Model_RAB_MRSK_svod_PR.PROG.WARM.NOTCOMBI.2012.2.16_v1.4(04.04.11) _тх3 Основные на 2016 год Татаринова МС 16062015" xfId="337"/>
    <cellStyle name="_Model_RAB_MRSK_svod_PR.PROG.WARM.NOTCOMBI.2012.2.16_v1.4(04.04.11) _тх3 Основные на 2016 год Татаринова МС 16062015_тех формы-т ОК без кот. Мелиор 1-2" xfId="338"/>
    <cellStyle name="_Model_RAB_MRSK_svod_PR.PROG.WARM.NOTCOMBI.2012.2.16_v1.4(04.04.11) _ХВО" xfId="339"/>
    <cellStyle name="_Model_RAB_MRSK_svod_PR.PROG.WARM.NOTCOMBI.2012.2.16_v1.4(04.04.11) _ХВО_тех формы-т ОК без кот. Мелиор 1-2" xfId="340"/>
    <cellStyle name="_Model_RAB_MRSK_svod_PR.PROG.WARM.NOTCOMBI.2012.2.16_v1.4(04.04.11) _электроэнергия план по уд.норме 2016" xfId="341"/>
    <cellStyle name="_Model_RAB_MRSK_svod_PR.PROG.WARM.NOTCOMBI.2012.2.16_v1.4(04.04.11) _электроэнергия план по уд.норме 2016_тех формы-т ОК без кот. Мелиор 1-2" xfId="342"/>
    <cellStyle name="_Model_RAB_MRSK_svod_PREDEL.JKH.UTV.2011(v1.0.1)" xfId="343"/>
    <cellStyle name="_Model_RAB_MRSK_svod_PREDEL.JKH.UTV.2011(v1.0.1) 2" xfId="28812"/>
    <cellStyle name="_Model_RAB_MRSK_svod_PREDEL.JKH.UTV.2011(v1.0.1)_46TE.2011(v1.0)" xfId="344"/>
    <cellStyle name="_Model_RAB_MRSK_svod_PREDEL.JKH.UTV.2011(v1.0.1)_46TE.2011(v1.0) 2" xfId="28813"/>
    <cellStyle name="_Model_RAB_MRSK_svod_PREDEL.JKH.UTV.2011(v1.0.1)_INDEX.STATION.2012(v1.0)_" xfId="345"/>
    <cellStyle name="_Model_RAB_MRSK_svod_PREDEL.JKH.UTV.2011(v1.0.1)_INDEX.STATION.2012(v1.0)_ 2" xfId="28814"/>
    <cellStyle name="_Model_RAB_MRSK_svod_PREDEL.JKH.UTV.2011(v1.0.1)_INDEX.STATION.2012(v2.0)" xfId="346"/>
    <cellStyle name="_Model_RAB_MRSK_svod_PREDEL.JKH.UTV.2011(v1.0.1)_INDEX.STATION.2012(v2.0) 2" xfId="28815"/>
    <cellStyle name="_Model_RAB_MRSK_svod_PREDEL.JKH.UTV.2011(v1.0.1)_INDEX.STATION.2012(v2.1)" xfId="347"/>
    <cellStyle name="_Model_RAB_MRSK_svod_PREDEL.JKH.UTV.2011(v1.0.1)_INDEX.STATION.2012(v2.1) 2" xfId="28816"/>
    <cellStyle name="_Model_RAB_MRSK_svod_PREDEL.JKH.UTV.2011(v1.0.1)_TEPLO.PREDEL.2012.M(v1.1)_test" xfId="348"/>
    <cellStyle name="_Model_RAB_MRSK_svod_PREDEL.JKH.UTV.2011(v1.0.1)_TEPLO.PREDEL.2012.M(v1.1)_test 2" xfId="28817"/>
    <cellStyle name="_Model_RAB_MRSK_svod_PREDEL.JKH.UTV.2011(v1.1)" xfId="349"/>
    <cellStyle name="_Model_RAB_MRSK_svod_PREDEL.JKH.UTV.2011(v1.1) 2" xfId="28818"/>
    <cellStyle name="_Model_RAB_MRSK_svod_PREDEL.JKH.UTV.2011(v1.1)_FORM5.2012(v1.0)" xfId="350"/>
    <cellStyle name="_Model_RAB_MRSK_svod_PREDEL.JKH.UTV.2011(v1.1)_FORM5.2012(v1.0) 2" xfId="28819"/>
    <cellStyle name="_Model_RAB_MRSK_svod_PREDEL.JKH.UTV.2011(v1.1)_OREP.INV.GEN.G(v1.0)" xfId="351"/>
    <cellStyle name="_Model_RAB_MRSK_svod_PREDEL.JKH.UTV.2011(v1.1)_OREP.INV.GEN.G(v1.0) 2" xfId="28820"/>
    <cellStyle name="_Model_RAB_MRSK_svod_REP.BLR.2012(v1.0)" xfId="352"/>
    <cellStyle name="_Model_RAB_MRSK_svod_REP.BLR.2012(v1.0) 2" xfId="28821"/>
    <cellStyle name="_Model_RAB_MRSK_svod_TARIFF.PEREDACHA.EE(v0.4)" xfId="353"/>
    <cellStyle name="_Model_RAB_MRSK_svod_TEPLO.PREDEL.2012.M(v1.1)" xfId="354"/>
    <cellStyle name="_Model_RAB_MRSK_svod_TEPLO.PREDEL.2012.M(v1.1) 2" xfId="28822"/>
    <cellStyle name="_Model_RAB_MRSK_svod_TEST.TEMPLATE" xfId="355"/>
    <cellStyle name="_Model_RAB_MRSK_svod_TEST.TEMPLATE 2" xfId="28823"/>
    <cellStyle name="_Model_RAB_MRSK_svod_UPDATE.46EE.2011.TO.1.1" xfId="356"/>
    <cellStyle name="_Model_RAB_MRSK_svod_UPDATE.46EE.2011.TO.1.1 2" xfId="28824"/>
    <cellStyle name="_Model_RAB_MRSK_svod_UPDATE.46TE.2011.TO.1.1" xfId="357"/>
    <cellStyle name="_Model_RAB_MRSK_svod_UPDATE.46TE.2011.TO.1.1 2" xfId="28825"/>
    <cellStyle name="_Model_RAB_MRSK_svod_UPDATE.46TE.2011.TO.1.2" xfId="358"/>
    <cellStyle name="_Model_RAB_MRSK_svod_UPDATE.46TE.2011.TO.1.2 2" xfId="28826"/>
    <cellStyle name="_Model_RAB_MRSK_svod_UPDATE.BALANCE.WARM.2011YEAR.TO.1.1" xfId="359"/>
    <cellStyle name="_Model_RAB_MRSK_svod_UPDATE.BALANCE.WARM.2011YEAR.TO.1.1 2" xfId="28827"/>
    <cellStyle name="_Model_RAB_MRSK_svod_UPDATE.BALANCE.WARM.2011YEAR.TO.1.1_46TE.2011(v1.0)" xfId="360"/>
    <cellStyle name="_Model_RAB_MRSK_svod_UPDATE.BALANCE.WARM.2011YEAR.TO.1.1_46TE.2011(v1.0) 2" xfId="28828"/>
    <cellStyle name="_Model_RAB_MRSK_svod_UPDATE.BALANCE.WARM.2011YEAR.TO.1.1_INDEX.STATION.2012(v1.0)_" xfId="361"/>
    <cellStyle name="_Model_RAB_MRSK_svod_UPDATE.BALANCE.WARM.2011YEAR.TO.1.1_INDEX.STATION.2012(v1.0)_ 2" xfId="28829"/>
    <cellStyle name="_Model_RAB_MRSK_svod_UPDATE.BALANCE.WARM.2011YEAR.TO.1.1_INDEX.STATION.2012(v2.0)" xfId="362"/>
    <cellStyle name="_Model_RAB_MRSK_svod_UPDATE.BALANCE.WARM.2011YEAR.TO.1.1_INDEX.STATION.2012(v2.0) 2" xfId="28830"/>
    <cellStyle name="_Model_RAB_MRSK_svod_UPDATE.BALANCE.WARM.2011YEAR.TO.1.1_INDEX.STATION.2012(v2.1)" xfId="363"/>
    <cellStyle name="_Model_RAB_MRSK_svod_UPDATE.BALANCE.WARM.2011YEAR.TO.1.1_INDEX.STATION.2012(v2.1) 2" xfId="28831"/>
    <cellStyle name="_Model_RAB_MRSK_svod_UPDATE.BALANCE.WARM.2011YEAR.TO.1.1_OREP.KU.2011.MONTHLY.02(v1.1)" xfId="364"/>
    <cellStyle name="_Model_RAB_MRSK_svod_UPDATE.BALANCE.WARM.2011YEAR.TO.1.1_OREP.KU.2011.MONTHLY.02(v1.1) 2" xfId="28832"/>
    <cellStyle name="_Model_RAB_MRSK_svod_UPDATE.BALANCE.WARM.2011YEAR.TO.1.1_TEPLO.PREDEL.2012.M(v1.1)_test" xfId="365"/>
    <cellStyle name="_Model_RAB_MRSK_svod_UPDATE.BALANCE.WARM.2011YEAR.TO.1.1_TEPLO.PREDEL.2012.M(v1.1)_test 2" xfId="28833"/>
    <cellStyle name="_Model_RAB_MRSK_svod_UPDATE.LABOUR.7.14.TO.2.3" xfId="366"/>
    <cellStyle name="_Model_RAB_MRSK_svod_UPDATE.LABOUR.7.14.TO.2.4" xfId="367"/>
    <cellStyle name="_Model_RAB_MRSK_svod_UPDATE.NADB.JNVLS.APTEKA.2011.TO.1.3.4" xfId="368"/>
    <cellStyle name="_Model_RAB_MRSK_svod_UPDATE.NADB.JNVLS.APTEKA.2011.TO.1.3.4 2" xfId="28834"/>
    <cellStyle name="_Model_RAB_MRSK_svod_Книга2_PR.PROG.WARM.NOTCOMBI.2012.2.16_v1.4(04.04.11) " xfId="369"/>
    <cellStyle name="_Model_RAB_MRSK_svod_Книга2_PR.PROG.WARM.NOTCOMBI.2012.2.16_v1.4(04.04.11)  2" xfId="370"/>
    <cellStyle name="_Model_RAB_MRSK_svod_Книга2_PR.PROG.WARM.NOTCOMBI.2012.2.16_v1.4(04.04.11)  3" xfId="371"/>
    <cellStyle name="_Model_RAB_MRSK_svod_Книга2_PR.PROG.WARM.NOTCOMBI.2012.2.16_v1.4(04.04.11) _1 тх  2 квартал" xfId="372"/>
    <cellStyle name="_Model_RAB_MRSK_svod_Книга2_PR.PROG.WARM.NOTCOMBI.2012.2.16_v1.4(04.04.11) _1 тх  2 квартал_тех формы-т ОК без кот. Мелиор 1-2" xfId="373"/>
    <cellStyle name="_Model_RAB_MRSK_svod_Книга2_PR.PROG.WARM.NOTCOMBI.2012.2.16_v1.4(04.04.11) _1 тх и 3 тх  доп котельные на 2016 год без полотенц" xfId="374"/>
    <cellStyle name="_Model_RAB_MRSK_svod_Книга2_PR.PROG.WARM.NOTCOMBI.2012.2.16_v1.4(04.04.11) _1 тх и 3 тх Основной тариф на 2016 год окончат вариант" xfId="375"/>
    <cellStyle name="_Model_RAB_MRSK_svod_Книга2_PR.PROG.WARM.NOTCOMBI.2012.2.16_v1.4(04.04.11) _1 тх и 3 тх Основной тариф на 2016 год окончат вариант_тех формы-т ОК без кот. Мелиор 1-2" xfId="376"/>
    <cellStyle name="_Model_RAB_MRSK_svod_Книга2_PR.PROG.WARM.NOTCOMBI.2012.2.16_v1.4(04.04.11) _1 тх и 3 тх Основной тариф+сергелях на 2016 год" xfId="377"/>
    <cellStyle name="_Model_RAB_MRSK_svod_Книга2_PR.PROG.WARM.NOTCOMBI.2012.2.16_v1.4(04.04.11) _1 тх и 3 тх Основной тариф+Сергелях на 2016 год  без доп кот без полотенц" xfId="378"/>
    <cellStyle name="_Model_RAB_MRSK_svod_Книга2_PR.PROG.WARM.NOTCOMBI.2012.2.16_v1.4(04.04.11) _1 тх и 3 тх Основной тариф+сергелях на 2016 год_тех формы-т ОК без кот. Мелиор 1-2" xfId="379"/>
    <cellStyle name="_Model_RAB_MRSK_svod_Книга2_PR.PROG.WARM.NOTCOMBI.2012.2.16_v1.4(04.04.11) _1 тх, 3 тх и 5 тх Основной тариф на 2016 год" xfId="380"/>
    <cellStyle name="_Model_RAB_MRSK_svod_Книга2_PR.PROG.WARM.NOTCOMBI.2012.2.16_v1.4(04.04.11) _1 тх, 3 тх и 5 тх Основной тариф на 2016 год_тех формы-т ОК без кот. Мелиор 1-2" xfId="381"/>
    <cellStyle name="_Model_RAB_MRSK_svod_Книга2_PR.PROG.WARM.NOTCOMBI.2012.2.16_v1.4(04.04.11) _12 тх Расход теплоносителя(Марха)_корр.реализация" xfId="382"/>
    <cellStyle name="_Model_RAB_MRSK_svod_Книга2_PR.PROG.WARM.NOTCOMBI.2012.2.16_v1.4(04.04.11) _12 тх Расход теплоносителя(осн.кот.)" xfId="383"/>
    <cellStyle name="_Model_RAB_MRSK_svod_Книга2_PR.PROG.WARM.NOTCOMBI.2012.2.16_v1.4(04.04.11) _12 тх Расход теплоносителя(осн.кот.)_ожидаемый_факт" xfId="384"/>
    <cellStyle name="_Model_RAB_MRSK_svod_Книга2_PR.PROG.WARM.NOTCOMBI.2012.2.16_v1.4(04.04.11) _12 тх Расход теплоносителя(осн.кот.)_ожидаемый_факт_тех формы-т ОК без кот. Мелиор 1-2" xfId="385"/>
    <cellStyle name="_Model_RAB_MRSK_svod_Книга2_PR.PROG.WARM.NOTCOMBI.2012.2.16_v1.4(04.04.11) _12 тх Расход теплоносителя(осн.кот.)_тех формы-т ОК без кот. Мелиор 1-2" xfId="386"/>
    <cellStyle name="_Model_RAB_MRSK_svod_Книга2_PR.PROG.WARM.NOTCOMBI.2012.2.16_v1.4(04.04.11) _5(тх) факт за 2014 год для Васильева РЭК_принятый_08_06_2015" xfId="387"/>
    <cellStyle name="_Model_RAB_MRSK_svod_Книга2_PR.PROG.WARM.NOTCOMBI.2012.2.16_v1.4(04.04.11) _5(тх) факт за 2014 год для Васильева РЭК_принятый_08_06_2015_тех формы-т ОК без кот. Мелиор 1-2" xfId="388"/>
    <cellStyle name="_Model_RAB_MRSK_svod_Книга2_PR.PROG.WARM.NOTCOMBI.2012.2.16_v1.4(04.04.11) _5(тх) факт за 2014 год на 3 тарифа" xfId="389"/>
    <cellStyle name="_Model_RAB_MRSK_svod_Книга2_PR.PROG.WARM.NOTCOMBI.2012.2.16_v1.4(04.04.11) _5(тх) факт за 2014 год на 3 тарифа_тех формы-т ОК без кот. Мелиор 1-2" xfId="390"/>
    <cellStyle name="_Model_RAB_MRSK_svod_Книга2_PR.PROG.WARM.NOTCOMBI.2012.2.16_v1.4(04.04.11) _тех форм-т (доп.кот.)_для_отправки_в_ГКЦ_РЭК" xfId="391"/>
    <cellStyle name="_Model_RAB_MRSK_svod_Книга2_PR.PROG.WARM.NOTCOMBI.2012.2.16_v1.4(04.04.11) _тех форм-т (доп.кот.)_для_отправки_в_ГКЦ_РЭК_тех формы-т ОК без кот. Мелиор 1-2" xfId="392"/>
    <cellStyle name="_Model_RAB_MRSK_svod_Книга2_PR.PROG.WARM.NOTCOMBI.2012.2.16_v1.4(04.04.11) _тех форм-т (Марха)" xfId="393"/>
    <cellStyle name="_Model_RAB_MRSK_svod_Книга2_PR.PROG.WARM.NOTCOMBI.2012.2.16_v1.4(04.04.11) _тех форм-т (Марха) 7тх" xfId="394"/>
    <cellStyle name="_Model_RAB_MRSK_svod_Книга2_PR.PROG.WARM.NOTCOMBI.2012.2.16_v1.4(04.04.11) _тех форм-т (Марха) 7тх_тех формы-т ОК без кот. Мелиор 1-2" xfId="395"/>
    <cellStyle name="_Model_RAB_MRSK_svod_Книга2_PR.PROG.WARM.NOTCOMBI.2012.2.16_v1.4(04.04.11) _тех форм-т (Марха)_тех формы-т ОК без кот. Мелиор 1-2" xfId="396"/>
    <cellStyle name="_Model_RAB_MRSK_svod_Книга2_PR.PROG.WARM.NOTCOMBI.2012.2.16_v1.4(04.04.11) _тех форм-т (Марха)-2016 (принимаемый вариант)_потери_бюджет_ук_по минпрому" xfId="397"/>
    <cellStyle name="_Model_RAB_MRSK_svod_Книга2_PR.PROG.WARM.NOTCOMBI.2012.2.16_v1.4(04.04.11) _тех форм-т (осн.кот.) с ИП Мизухара для ГКЦ-РЭК РС(Я)" xfId="398"/>
    <cellStyle name="_Model_RAB_MRSK_svod_Книга2_PR.PROG.WARM.NOTCOMBI.2012.2.16_v1.4(04.04.11) _тех форм-т (осн.кот.) с ИП Мизухара для ГКЦ-РЭК РС(Я)_тех формы-т ОК без кот. Мелиор 1-2" xfId="399"/>
    <cellStyle name="_Model_RAB_MRSK_svod_Книга2_PR.PROG.WARM.NOTCOMBI.2012.2.16_v1.4(04.04.11) _тех форм-т (осн.кот.) с ИП Мизухара с разбивкой по бюджетам" xfId="400"/>
    <cellStyle name="_Model_RAB_MRSK_svod_Книга2_PR.PROG.WARM.NOTCOMBI.2012.2.16_v1.4(04.04.11) _тех форм-т (осн.кот.) с ИП Мизухара с разбивкой по бюджетам_тех формы-т ОК без кот. Мелиор 1-2" xfId="401"/>
    <cellStyle name="_Model_RAB_MRSK_svod_Книга2_PR.PROG.WARM.NOTCOMBI.2012.2.16_v1.4(04.04.11) _тех форм-т (СМУ-16 + ЦТП Северный-1)_для_оправки в РЭК" xfId="402"/>
    <cellStyle name="_Model_RAB_MRSK_svod_Книга2_PR.PROG.WARM.NOTCOMBI.2012.2.16_v1.4(04.04.11) _тех форм-т (СМУ-16 + ЦТП Северный-1)_для_оправки в РЭК_тех формы-т ОК без кот. Мелиор 1-2" xfId="403"/>
    <cellStyle name="_Model_RAB_MRSK_svod_Книга2_PR.PROG.WARM.NOTCOMBI.2012.2.16_v1.4(04.04.11) _тех формы-т ОК без кот. Мелиор 1-2" xfId="404"/>
    <cellStyle name="_Model_RAB_MRSK_svod_Книга2_PR.PROG.WARM.NOTCOMBI.2012.2.16_v1.4(04.04.11) _тх3 Основные на 2016 год Татаринова МС 16062015" xfId="405"/>
    <cellStyle name="_Model_RAB_MRSK_svod_Книга2_PR.PROG.WARM.NOTCOMBI.2012.2.16_v1.4(04.04.11) _тх3 Основные на 2016 год Татаринова МС 16062015_тех формы-т ОК без кот. Мелиор 1-2" xfId="406"/>
    <cellStyle name="_Model_RAB_MRSK_svod_Книга2_PR.PROG.WARM.NOTCOMBI.2012.2.16_v1.4(04.04.11) _ХВО" xfId="407"/>
    <cellStyle name="_Model_RAB_MRSK_svod_Книга2_PR.PROG.WARM.NOTCOMBI.2012.2.16_v1.4(04.04.11) _ХВО_тех формы-т ОК без кот. Мелиор 1-2" xfId="408"/>
    <cellStyle name="_Model_RAB_MRSK_svod_Книга2_PR.PROG.WARM.NOTCOMBI.2012.2.16_v1.4(04.04.11) _электроэнергия план по уд.норме 2016" xfId="409"/>
    <cellStyle name="_Model_RAB_MRSK_svod_Книга2_PR.PROG.WARM.NOTCOMBI.2012.2.16_v1.4(04.04.11) _электроэнергия план по уд.норме 2016_тех формы-т ОК без кот. Мелиор 1-2" xfId="410"/>
    <cellStyle name="_Model_RAB_MRSK_svod_Томпо" xfId="411"/>
    <cellStyle name="_Plug" xfId="412"/>
    <cellStyle name="_Plug 2" xfId="28835"/>
    <cellStyle name="_Plug_4DNS.UPDATE.EXAMPLE" xfId="413"/>
    <cellStyle name="_Plug_4DNS.UPDATE.EXAMPLE 2" xfId="28836"/>
    <cellStyle name="_Plug_Исходная вода" xfId="414"/>
    <cellStyle name="_Plug_Исходная вода 2" xfId="28837"/>
    <cellStyle name="_Plug_Котлы ТЭС" xfId="415"/>
    <cellStyle name="_Plug_Котлы ТЭС 2" xfId="28838"/>
    <cellStyle name="_Plug_ТЭЦ" xfId="416"/>
    <cellStyle name="_Plug_ТЭЦ 2" xfId="28839"/>
    <cellStyle name="_Бюджет2006_ПОКАЗАТЕЛИ СВОДНЫЕ" xfId="417"/>
    <cellStyle name="_Бюджет2006_ПОКАЗАТЕЛИ СВОДНЫЕ 2" xfId="28840"/>
    <cellStyle name="_ВО 10-11 ТЭС" xfId="418"/>
    <cellStyle name="_во 2011 АЛРОСА" xfId="419"/>
    <cellStyle name="_ВО 2012 ГУП ЖКХ в0" xfId="420"/>
    <cellStyle name="_ВО 2013 ГУП ЖКХ" xfId="421"/>
    <cellStyle name="_ВО 2013 Прочие" xfId="422"/>
    <cellStyle name="_ВО ОП ТЭС-ОТ- 2007" xfId="423"/>
    <cellStyle name="_ВО ОП ТЭС-ОТ- 2007 2" xfId="424"/>
    <cellStyle name="_ВО ОП ТЭС-ОТ- 2007 3" xfId="28841"/>
    <cellStyle name="_ВО ОП ТЭС-ОТ- 2007_Новая инструкция1_фст" xfId="425"/>
    <cellStyle name="_ВО ОП ТЭС-ОТ- 2007_Новая инструкция1_фст 2" xfId="28842"/>
    <cellStyle name="_ВС 10-11 ТЭС" xfId="426"/>
    <cellStyle name="_ВФ ОАО ТЭС-ОТ- 2009" xfId="427"/>
    <cellStyle name="_ВФ ОАО ТЭС-ОТ- 2009 2" xfId="428"/>
    <cellStyle name="_ВФ ОАО ТЭС-ОТ- 2009 3" xfId="28843"/>
    <cellStyle name="_ВФ ОАО ТЭС-ОТ- 2009_Новая инструкция1_фст" xfId="429"/>
    <cellStyle name="_ВФ ОАО ТЭС-ОТ- 2009_Новая инструкция1_фст 2" xfId="28844"/>
    <cellStyle name="_ВФ ТЭС  ОТ 2009 год" xfId="430"/>
    <cellStyle name="_выручка по присоединениям2" xfId="431"/>
    <cellStyle name="_выручка по присоединениям2 2" xfId="28845"/>
    <cellStyle name="_выручка по присоединениям2_Новая инструкция1_фст" xfId="432"/>
    <cellStyle name="_выручка по присоединениям2_Новая инструкция1_фст 2" xfId="28846"/>
    <cellStyle name="_ГУП ЖКХ РС (Я) 10-11 ВС" xfId="433"/>
    <cellStyle name="_Договор аренды ЯЭ с р=_windows-1251_Q_=E0=E7=E1=E8=E2=EA=EE=E9=2Ex" xfId="434"/>
    <cellStyle name="_Договор аренды ЯЭ с разбивкой" xfId="435"/>
    <cellStyle name="_Договор аренды ЯЭ с разбивкой 2" xfId="436"/>
    <cellStyle name="_Договор аренды ЯЭ с разбивкой 3" xfId="28847"/>
    <cellStyle name="_Договор аренды ЯЭ с разбивкой_Новая инструкция1_фст" xfId="437"/>
    <cellStyle name="_Договор аренды ЯЭ с разбивкой_Новая инструкция1_фст 2" xfId="28848"/>
    <cellStyle name="_Защита ФЗП" xfId="438"/>
    <cellStyle name="_Защита ФЗП 2" xfId="28849"/>
    <cellStyle name="_Исходные данные для модели" xfId="439"/>
    <cellStyle name="_Исходные данные для модели 2" xfId="28850"/>
    <cellStyle name="_Исходные данные для модели_Новая инструкция1_фст" xfId="440"/>
    <cellStyle name="_Исходные данные для модели_Новая инструкция1_фст 2" xfId="28851"/>
    <cellStyle name="_Книга1" xfId="441"/>
    <cellStyle name="_Книга1_тех формы-т ОК без кот. Мелиор 1-2" xfId="442"/>
    <cellStyle name="_Консолидация-2008-проект-new" xfId="443"/>
    <cellStyle name="_Консолидация-2008-проект-new 2" xfId="28852"/>
    <cellStyle name="_Материалы по воде" xfId="444"/>
    <cellStyle name="_МОДЕЛЬ_1 (2)" xfId="445"/>
    <cellStyle name="_МОДЕЛЬ_1 (2) 2" xfId="446"/>
    <cellStyle name="_МОДЕЛЬ_1 (2) 2 2" xfId="28854"/>
    <cellStyle name="_МОДЕЛЬ_1 (2) 2_OREP.KU.2011.MONTHLY.02(v0.1)" xfId="447"/>
    <cellStyle name="_МОДЕЛЬ_1 (2) 2_OREP.KU.2011.MONTHLY.02(v0.1) 2" xfId="28855"/>
    <cellStyle name="_МОДЕЛЬ_1 (2) 2_OREP.KU.2011.MONTHLY.02(v0.4)" xfId="448"/>
    <cellStyle name="_МОДЕЛЬ_1 (2) 2_OREP.KU.2011.MONTHLY.02(v0.4) 2" xfId="28856"/>
    <cellStyle name="_МОДЕЛЬ_1 (2) 2_OREP.KU.2011.MONTHLY.11(v1.4)" xfId="449"/>
    <cellStyle name="_МОДЕЛЬ_1 (2) 2_OREP.KU.2011.MONTHLY.11(v1.4) 2" xfId="28857"/>
    <cellStyle name="_МОДЕЛЬ_1 (2) 2_UPDATE.OREP.KU.2011.MONTHLY.02.TO.1.2" xfId="450"/>
    <cellStyle name="_МОДЕЛЬ_1 (2) 2_UPDATE.OREP.KU.2011.MONTHLY.02.TO.1.2 2" xfId="28858"/>
    <cellStyle name="_МОДЕЛЬ_1 (2) 3" xfId="28853"/>
    <cellStyle name="_МОДЕЛЬ_1 (2)_46EE.2011(v1.0)" xfId="451"/>
    <cellStyle name="_МОДЕЛЬ_1 (2)_46EE.2011(v1.0) 2" xfId="28859"/>
    <cellStyle name="_МОДЕЛЬ_1 (2)_46EE.2011(v1.0)_46TE.2011(v1.0)" xfId="452"/>
    <cellStyle name="_МОДЕЛЬ_1 (2)_46EE.2011(v1.0)_46TE.2011(v1.0) 2" xfId="28860"/>
    <cellStyle name="_МОДЕЛЬ_1 (2)_46EE.2011(v1.0)_INDEX.STATION.2012(v1.0)_" xfId="453"/>
    <cellStyle name="_МОДЕЛЬ_1 (2)_46EE.2011(v1.0)_INDEX.STATION.2012(v1.0)_ 2" xfId="28861"/>
    <cellStyle name="_МОДЕЛЬ_1 (2)_46EE.2011(v1.0)_INDEX.STATION.2012(v2.0)" xfId="454"/>
    <cellStyle name="_МОДЕЛЬ_1 (2)_46EE.2011(v1.0)_INDEX.STATION.2012(v2.0) 2" xfId="28862"/>
    <cellStyle name="_МОДЕЛЬ_1 (2)_46EE.2011(v1.0)_INDEX.STATION.2012(v2.1)" xfId="455"/>
    <cellStyle name="_МОДЕЛЬ_1 (2)_46EE.2011(v1.0)_INDEX.STATION.2012(v2.1) 2" xfId="28863"/>
    <cellStyle name="_МОДЕЛЬ_1 (2)_46EE.2011(v1.0)_TEPLO.PREDEL.2012.M(v1.1)_test" xfId="456"/>
    <cellStyle name="_МОДЕЛЬ_1 (2)_46EE.2011(v1.0)_TEPLO.PREDEL.2012.M(v1.1)_test 2" xfId="28864"/>
    <cellStyle name="_МОДЕЛЬ_1 (2)_46EE.2011(v1.2)" xfId="457"/>
    <cellStyle name="_МОДЕЛЬ_1 (2)_46EE.2011(v1.2) 2" xfId="28865"/>
    <cellStyle name="_МОДЕЛЬ_1 (2)_46EE.2011(v1.2)_FORM5.2012(v1.0)" xfId="458"/>
    <cellStyle name="_МОДЕЛЬ_1 (2)_46EE.2011(v1.2)_FORM5.2012(v1.0) 2" xfId="28866"/>
    <cellStyle name="_МОДЕЛЬ_1 (2)_46EE.2011(v1.2)_OREP.INV.GEN.G(v1.0)" xfId="459"/>
    <cellStyle name="_МОДЕЛЬ_1 (2)_46EE.2011(v1.2)_OREP.INV.GEN.G(v1.0) 2" xfId="28867"/>
    <cellStyle name="_МОДЕЛЬ_1 (2)_46EP.2011(v2.0)" xfId="460"/>
    <cellStyle name="_МОДЕЛЬ_1 (2)_46EP.2011(v2.0) 2" xfId="28868"/>
    <cellStyle name="_МОДЕЛЬ_1 (2)_46EP.2012(v0.1)" xfId="461"/>
    <cellStyle name="_МОДЕЛЬ_1 (2)_46EP.2012(v0.1) 2" xfId="28869"/>
    <cellStyle name="_МОДЕЛЬ_1 (2)_46TE.2011(v1.0)" xfId="462"/>
    <cellStyle name="_МОДЕЛЬ_1 (2)_46TE.2011(v1.0) 2" xfId="28870"/>
    <cellStyle name="_МОДЕЛЬ_1 (2)_4DNS.UPDATE.EXAMPLE" xfId="463"/>
    <cellStyle name="_МОДЕЛЬ_1 (2)_4DNS.UPDATE.EXAMPLE 2" xfId="28871"/>
    <cellStyle name="_МОДЕЛЬ_1 (2)_ARMRAZR" xfId="464"/>
    <cellStyle name="_МОДЕЛЬ_1 (2)_ARMRAZR 2" xfId="28872"/>
    <cellStyle name="_МОДЕЛЬ_1 (2)_BALANCE.WARM.2010.FACT(v1.0)" xfId="465"/>
    <cellStyle name="_МОДЕЛЬ_1 (2)_BALANCE.WARM.2010.FACT(v1.0) 2" xfId="28873"/>
    <cellStyle name="_МОДЕЛЬ_1 (2)_BALANCE.WARM.2010.PLAN" xfId="466"/>
    <cellStyle name="_МОДЕЛЬ_1 (2)_BALANCE.WARM.2010.PLAN 2" xfId="28874"/>
    <cellStyle name="_МОДЕЛЬ_1 (2)_BALANCE.WARM.2010.PLAN_FORM5.2012(v1.0)" xfId="467"/>
    <cellStyle name="_МОДЕЛЬ_1 (2)_BALANCE.WARM.2010.PLAN_FORM5.2012(v1.0) 2" xfId="28875"/>
    <cellStyle name="_МОДЕЛЬ_1 (2)_BALANCE.WARM.2010.PLAN_OREP.INV.GEN.G(v1.0)" xfId="468"/>
    <cellStyle name="_МОДЕЛЬ_1 (2)_BALANCE.WARM.2010.PLAN_OREP.INV.GEN.G(v1.0) 2" xfId="28876"/>
    <cellStyle name="_МОДЕЛЬ_1 (2)_BALANCE.WARM.2011YEAR(v0.7)" xfId="469"/>
    <cellStyle name="_МОДЕЛЬ_1 (2)_BALANCE.WARM.2011YEAR(v0.7) 2" xfId="28877"/>
    <cellStyle name="_МОДЕЛЬ_1 (2)_BALANCE.WARM.2011YEAR(v0.7)_FORM5.2012(v1.0)" xfId="470"/>
    <cellStyle name="_МОДЕЛЬ_1 (2)_BALANCE.WARM.2011YEAR(v0.7)_FORM5.2012(v1.0) 2" xfId="28878"/>
    <cellStyle name="_МОДЕЛЬ_1 (2)_BALANCE.WARM.2011YEAR(v0.7)_OREP.INV.GEN.G(v1.0)" xfId="471"/>
    <cellStyle name="_МОДЕЛЬ_1 (2)_BALANCE.WARM.2011YEAR(v0.7)_OREP.INV.GEN.G(v1.0) 2" xfId="28879"/>
    <cellStyle name="_МОДЕЛЬ_1 (2)_BALANCE.WARM.2011YEAR.NEW.UPDATE.SCHEME" xfId="472"/>
    <cellStyle name="_МОДЕЛЬ_1 (2)_BALANCE.WARM.2011YEAR.NEW.UPDATE.SCHEME 2" xfId="28880"/>
    <cellStyle name="_МОДЕЛЬ_1 (2)_CALC.NORMATIV.KU(v0.2)" xfId="473"/>
    <cellStyle name="_МОДЕЛЬ_1 (2)_CALC.NORMATIV.KU(v0.2) 2" xfId="28881"/>
    <cellStyle name="_МОДЕЛЬ_1 (2)_EE.2REK.P2011.4.78(v0.3)" xfId="474"/>
    <cellStyle name="_МОДЕЛЬ_1 (2)_EE.2REK.P2011.4.78(v0.3) 2" xfId="28882"/>
    <cellStyle name="_МОДЕЛЬ_1 (2)_FORM3.1.2013(v0.2)" xfId="475"/>
    <cellStyle name="_МОДЕЛЬ_1 (2)_FORM3.1.2013(v0.2) 2" xfId="28883"/>
    <cellStyle name="_МОДЕЛЬ_1 (2)_FORM3.2013(v1.0)" xfId="476"/>
    <cellStyle name="_МОДЕЛЬ_1 (2)_FORM3.2013(v1.0) 2" xfId="28884"/>
    <cellStyle name="_МОДЕЛЬ_1 (2)_FORM3.REG(v1.0)" xfId="477"/>
    <cellStyle name="_МОДЕЛЬ_1 (2)_FORM3.REG(v1.0) 2" xfId="28885"/>
    <cellStyle name="_МОДЕЛЬ_1 (2)_FORM910.2012(v0.5)" xfId="478"/>
    <cellStyle name="_МОДЕЛЬ_1 (2)_FORM910.2012(v0.5) 2" xfId="28886"/>
    <cellStyle name="_МОДЕЛЬ_1 (2)_FORM910.2012(v0.5)_FORM5.2012(v1.0)" xfId="479"/>
    <cellStyle name="_МОДЕЛЬ_1 (2)_FORM910.2012(v0.5)_FORM5.2012(v1.0) 2" xfId="28887"/>
    <cellStyle name="_МОДЕЛЬ_1 (2)_FORM910.2012(v1.1)" xfId="480"/>
    <cellStyle name="_МОДЕЛЬ_1 (2)_FORM910.2012(v1.1) 2" xfId="28888"/>
    <cellStyle name="_МОДЕЛЬ_1 (2)_INVEST.EE.PLAN.4.78(v0.1)" xfId="481"/>
    <cellStyle name="_МОДЕЛЬ_1 (2)_INVEST.EE.PLAN.4.78(v0.1) 2" xfId="28889"/>
    <cellStyle name="_МОДЕЛЬ_1 (2)_INVEST.EE.PLAN.4.78(v0.3)" xfId="482"/>
    <cellStyle name="_МОДЕЛЬ_1 (2)_INVEST.EE.PLAN.4.78(v0.3) 2" xfId="28890"/>
    <cellStyle name="_МОДЕЛЬ_1 (2)_INVEST.EE.PLAN.4.78(v1.0)" xfId="483"/>
    <cellStyle name="_МОДЕЛЬ_1 (2)_INVEST.EE.PLAN.4.78(v1.0) 2" xfId="28891"/>
    <cellStyle name="_МОДЕЛЬ_1 (2)_INVEST.EE.PLAN.4.78(v1.0)_FORM11.2013" xfId="484"/>
    <cellStyle name="_МОДЕЛЬ_1 (2)_INVEST.EE.PLAN.4.78(v1.0)_FORM11.2013 2" xfId="28892"/>
    <cellStyle name="_МОДЕЛЬ_1 (2)_INVEST.EE.PLAN.4.78(v1.0)_PASSPORT.TEPLO.PROIZV(v2.0)" xfId="485"/>
    <cellStyle name="_МОДЕЛЬ_1 (2)_INVEST.EE.PLAN.4.78(v1.0)_PASSPORT.TEPLO.PROIZV(v2.0) 2" xfId="28893"/>
    <cellStyle name="_МОДЕЛЬ_1 (2)_INVEST.EE.PLAN.4.78(v1.0)_PASSPORT.TEPLO.PROIZV(v2.0)_LABOUR.7.14(v2.3)" xfId="486"/>
    <cellStyle name="_МОДЕЛЬ_1 (2)_INVEST.EE.PLAN.4.78(v1.0)_PASSPORT.TEPLO.PROIZV(v2.0)_MWT.POTERI.SETI.2012(v0.1)" xfId="487"/>
    <cellStyle name="_МОДЕЛЬ_1 (2)_INVEST.EE.PLAN.4.78(v1.0)_PASSPORT.TEPLO.PROIZV(v2.0)_MWT.POTERI.SETI.2012(v0.1) 2" xfId="28894"/>
    <cellStyle name="_МОДЕЛЬ_1 (2)_INVEST.EE.PLAN.4.78(v1.0)_PASSPORT.TEPLO.PROIZV(v2.0)_PASSPORT.TEPLO.SETI(v2.0f)" xfId="488"/>
    <cellStyle name="_МОДЕЛЬ_1 (2)_INVEST.EE.PLAN.4.78(v1.0)_PASSPORT.TEPLO.PROIZV(v2.0)_PASSPORT.TEPLO.SETI(v2.0f) 2" xfId="28895"/>
    <cellStyle name="_МОДЕЛЬ_1 (2)_INVEST.EE.PLAN.4.78(v1.0)_PASSPORT.TEPLO.PROIZV(v2.0)_PASSPORT.TEPLO.SETI_глюк" xfId="489"/>
    <cellStyle name="_МОДЕЛЬ_1 (2)_INVEST.EE.PLAN.4.78(v1.0)_PASSPORT.TEPLO.PROIZV(v2.0)_PASSPORT.TEPLO.SETI_глюк 2" xfId="28896"/>
    <cellStyle name="_МОДЕЛЬ_1 (2)_INVEST.EE.PLAN.4.78(v1.0)_PASSPORT.TEPLO.SETI(v2.0f)" xfId="490"/>
    <cellStyle name="_МОДЕЛЬ_1 (2)_INVEST.EE.PLAN.4.78(v1.0)_PASSPORT.TEPLO.SETI(v2.0f) 2" xfId="28897"/>
    <cellStyle name="_МОДЕЛЬ_1 (2)_INVEST.EE.PLAN.4.78(v1.0)_PASSPORT.TEPLO.SETI_глюк" xfId="491"/>
    <cellStyle name="_МОДЕЛЬ_1 (2)_INVEST.EE.PLAN.4.78(v1.0)_PASSPORT.TEPLO.SETI_глюк 2" xfId="28898"/>
    <cellStyle name="_МОДЕЛЬ_1 (2)_INVEST.PLAN.4.78(v0.1)" xfId="492"/>
    <cellStyle name="_МОДЕЛЬ_1 (2)_INVEST.PLAN.4.78(v0.1) 2" xfId="28899"/>
    <cellStyle name="_МОДЕЛЬ_1 (2)_INVEST.WARM.PLAN.4.78(v0.1)" xfId="493"/>
    <cellStyle name="_МОДЕЛЬ_1 (2)_INVEST.WARM.PLAN.4.78(v0.1) 2" xfId="28900"/>
    <cellStyle name="_МОДЕЛЬ_1 (2)_INVEST_WARM_PLAN" xfId="494"/>
    <cellStyle name="_МОДЕЛЬ_1 (2)_INVEST_WARM_PLAN 2" xfId="28901"/>
    <cellStyle name="_МОДЕЛЬ_1 (2)_LABOUR.7.14(v2.3)" xfId="495"/>
    <cellStyle name="_МОДЕЛЬ_1 (2)_NADB.JNVLP.APTEKA.2012(v1.0)_21_02_12" xfId="496"/>
    <cellStyle name="_МОДЕЛЬ_1 (2)_NADB.JNVLP.APTEKA.2012(v1.0)_21_02_12 2" xfId="28902"/>
    <cellStyle name="_МОДЕЛЬ_1 (2)_NADB.JNVLS.APTEKA.2011(v1.3.3)" xfId="497"/>
    <cellStyle name="_МОДЕЛЬ_1 (2)_NADB.JNVLS.APTEKA.2011(v1.3.3) 2" xfId="28903"/>
    <cellStyle name="_МОДЕЛЬ_1 (2)_NADB.JNVLS.APTEKA.2011(v1.3.3)_46TE.2011(v1.0)" xfId="498"/>
    <cellStyle name="_МОДЕЛЬ_1 (2)_NADB.JNVLS.APTEKA.2011(v1.3.3)_46TE.2011(v1.0) 2" xfId="28904"/>
    <cellStyle name="_МОДЕЛЬ_1 (2)_NADB.JNVLS.APTEKA.2011(v1.3.3)_INDEX.STATION.2012(v1.0)_" xfId="499"/>
    <cellStyle name="_МОДЕЛЬ_1 (2)_NADB.JNVLS.APTEKA.2011(v1.3.3)_INDEX.STATION.2012(v1.0)_ 2" xfId="28905"/>
    <cellStyle name="_МОДЕЛЬ_1 (2)_NADB.JNVLS.APTEKA.2011(v1.3.3)_INDEX.STATION.2012(v2.0)" xfId="500"/>
    <cellStyle name="_МОДЕЛЬ_1 (2)_NADB.JNVLS.APTEKA.2011(v1.3.3)_INDEX.STATION.2012(v2.0) 2" xfId="28906"/>
    <cellStyle name="_МОДЕЛЬ_1 (2)_NADB.JNVLS.APTEKA.2011(v1.3.3)_INDEX.STATION.2012(v2.1)" xfId="501"/>
    <cellStyle name="_МОДЕЛЬ_1 (2)_NADB.JNVLS.APTEKA.2011(v1.3.3)_INDEX.STATION.2012(v2.1) 2" xfId="28907"/>
    <cellStyle name="_МОДЕЛЬ_1 (2)_NADB.JNVLS.APTEKA.2011(v1.3.3)_TEPLO.PREDEL.2012.M(v1.1)_test" xfId="502"/>
    <cellStyle name="_МОДЕЛЬ_1 (2)_NADB.JNVLS.APTEKA.2011(v1.3.3)_TEPLO.PREDEL.2012.M(v1.1)_test 2" xfId="28908"/>
    <cellStyle name="_МОДЕЛЬ_1 (2)_NADB.JNVLS.APTEKA.2011(v1.3.4)" xfId="503"/>
    <cellStyle name="_МОДЕЛЬ_1 (2)_NADB.JNVLS.APTEKA.2011(v1.3.4) 2" xfId="28909"/>
    <cellStyle name="_МОДЕЛЬ_1 (2)_NADB.JNVLS.APTEKA.2011(v1.3.4)_46TE.2011(v1.0)" xfId="504"/>
    <cellStyle name="_МОДЕЛЬ_1 (2)_NADB.JNVLS.APTEKA.2011(v1.3.4)_46TE.2011(v1.0) 2" xfId="28910"/>
    <cellStyle name="_МОДЕЛЬ_1 (2)_NADB.JNVLS.APTEKA.2011(v1.3.4)_INDEX.STATION.2012(v1.0)_" xfId="505"/>
    <cellStyle name="_МОДЕЛЬ_1 (2)_NADB.JNVLS.APTEKA.2011(v1.3.4)_INDEX.STATION.2012(v1.0)_ 2" xfId="28911"/>
    <cellStyle name="_МОДЕЛЬ_1 (2)_NADB.JNVLS.APTEKA.2011(v1.3.4)_INDEX.STATION.2012(v2.0)" xfId="506"/>
    <cellStyle name="_МОДЕЛЬ_1 (2)_NADB.JNVLS.APTEKA.2011(v1.3.4)_INDEX.STATION.2012(v2.0) 2" xfId="28912"/>
    <cellStyle name="_МОДЕЛЬ_1 (2)_NADB.JNVLS.APTEKA.2011(v1.3.4)_INDEX.STATION.2012(v2.1)" xfId="507"/>
    <cellStyle name="_МОДЕЛЬ_1 (2)_NADB.JNVLS.APTEKA.2011(v1.3.4)_INDEX.STATION.2012(v2.1) 2" xfId="28913"/>
    <cellStyle name="_МОДЕЛЬ_1 (2)_NADB.JNVLS.APTEKA.2011(v1.3.4)_TEPLO.PREDEL.2012.M(v1.1)_test" xfId="508"/>
    <cellStyle name="_МОДЕЛЬ_1 (2)_NADB.JNVLS.APTEKA.2011(v1.3.4)_TEPLO.PREDEL.2012.M(v1.1)_test 2" xfId="28914"/>
    <cellStyle name="_МОДЕЛЬ_1 (2)_PASSPORT.TEPLO.PROIZV(v2.1)" xfId="509"/>
    <cellStyle name="_МОДЕЛЬ_1 (2)_PASSPORT.TEPLO.PROIZV(v2.1) 2" xfId="28915"/>
    <cellStyle name="_МОДЕЛЬ_1 (2)_PASSPORT.TEPLO.SETI(v1.0)" xfId="510"/>
    <cellStyle name="_МОДЕЛЬ_1 (2)_PASSPORT.TEPLO.SETI(v1.0) 2" xfId="28916"/>
    <cellStyle name="_МОДЕЛЬ_1 (2)_PR.PROG.WARM.NOTCOMBI.2012.2.16_v1.4(04.04.11) " xfId="511"/>
    <cellStyle name="_МОДЕЛЬ_1 (2)_PR.PROG.WARM.NOTCOMBI.2012.2.16_v1.4(04.04.11)  2" xfId="512"/>
    <cellStyle name="_МОДЕЛЬ_1 (2)_PR.PROG.WARM.NOTCOMBI.2012.2.16_v1.4(04.04.11)  3" xfId="513"/>
    <cellStyle name="_МОДЕЛЬ_1 (2)_PR.PROG.WARM.NOTCOMBI.2012.2.16_v1.4(04.04.11) _1 тх  2 квартал" xfId="514"/>
    <cellStyle name="_МОДЕЛЬ_1 (2)_PR.PROG.WARM.NOTCOMBI.2012.2.16_v1.4(04.04.11) _1 тх  2 квартал_тех формы-т ОК без кот. Мелиор 1-2" xfId="515"/>
    <cellStyle name="_МОДЕЛЬ_1 (2)_PR.PROG.WARM.NOTCOMBI.2012.2.16_v1.4(04.04.11) _1 тх и 3 тх  доп котельные на 2016 год без полотенц" xfId="516"/>
    <cellStyle name="_МОДЕЛЬ_1 (2)_PR.PROG.WARM.NOTCOMBI.2012.2.16_v1.4(04.04.11) _1 тх и 3 тх Основной тариф на 2016 год окончат вариант" xfId="517"/>
    <cellStyle name="_МОДЕЛЬ_1 (2)_PR.PROG.WARM.NOTCOMBI.2012.2.16_v1.4(04.04.11) _1 тх и 3 тх Основной тариф на 2016 год окончат вариант_тех формы-т ОК без кот. Мелиор 1-2" xfId="518"/>
    <cellStyle name="_МОДЕЛЬ_1 (2)_PR.PROG.WARM.NOTCOMBI.2012.2.16_v1.4(04.04.11) _1 тх и 3 тх Основной тариф+сергелях на 2016 год" xfId="519"/>
    <cellStyle name="_МОДЕЛЬ_1 (2)_PR.PROG.WARM.NOTCOMBI.2012.2.16_v1.4(04.04.11) _1 тх и 3 тх Основной тариф+Сергелях на 2016 год  без доп кот без полотенц" xfId="520"/>
    <cellStyle name="_МОДЕЛЬ_1 (2)_PR.PROG.WARM.NOTCOMBI.2012.2.16_v1.4(04.04.11) _1 тх и 3 тх Основной тариф+сергелях на 2016 год_тех формы-т ОК без кот. Мелиор 1-2" xfId="521"/>
    <cellStyle name="_МОДЕЛЬ_1 (2)_PR.PROG.WARM.NOTCOMBI.2012.2.16_v1.4(04.04.11) _1 тх, 3 тх и 5 тх Основной тариф на 2016 год" xfId="522"/>
    <cellStyle name="_МОДЕЛЬ_1 (2)_PR.PROG.WARM.NOTCOMBI.2012.2.16_v1.4(04.04.11) _1 тх, 3 тх и 5 тх Основной тариф на 2016 год_тех формы-т ОК без кот. Мелиор 1-2" xfId="523"/>
    <cellStyle name="_МОДЕЛЬ_1 (2)_PR.PROG.WARM.NOTCOMBI.2012.2.16_v1.4(04.04.11) _12 тх Расход теплоносителя(Марха)_корр.реализация" xfId="524"/>
    <cellStyle name="_МОДЕЛЬ_1 (2)_PR.PROG.WARM.NOTCOMBI.2012.2.16_v1.4(04.04.11) _12 тх Расход теплоносителя(осн.кот.)" xfId="525"/>
    <cellStyle name="_МОДЕЛЬ_1 (2)_PR.PROG.WARM.NOTCOMBI.2012.2.16_v1.4(04.04.11) _12 тх Расход теплоносителя(осн.кот.)_ожидаемый_факт" xfId="526"/>
    <cellStyle name="_МОДЕЛЬ_1 (2)_PR.PROG.WARM.NOTCOMBI.2012.2.16_v1.4(04.04.11) _12 тх Расход теплоносителя(осн.кот.)_ожидаемый_факт_тех формы-т ОК без кот. Мелиор 1-2" xfId="527"/>
    <cellStyle name="_МОДЕЛЬ_1 (2)_PR.PROG.WARM.NOTCOMBI.2012.2.16_v1.4(04.04.11) _12 тх Расход теплоносителя(осн.кот.)_тех формы-т ОК без кот. Мелиор 1-2" xfId="528"/>
    <cellStyle name="_МОДЕЛЬ_1 (2)_PR.PROG.WARM.NOTCOMBI.2012.2.16_v1.4(04.04.11) _5(тх) факт за 2014 год для Васильева РЭК_принятый_08_06_2015" xfId="529"/>
    <cellStyle name="_МОДЕЛЬ_1 (2)_PR.PROG.WARM.NOTCOMBI.2012.2.16_v1.4(04.04.11) _5(тх) факт за 2014 год для Васильева РЭК_принятый_08_06_2015_тех формы-т ОК без кот. Мелиор 1-2" xfId="530"/>
    <cellStyle name="_МОДЕЛЬ_1 (2)_PR.PROG.WARM.NOTCOMBI.2012.2.16_v1.4(04.04.11) _5(тх) факт за 2014 год на 3 тарифа" xfId="531"/>
    <cellStyle name="_МОДЕЛЬ_1 (2)_PR.PROG.WARM.NOTCOMBI.2012.2.16_v1.4(04.04.11) _5(тх) факт за 2014 год на 3 тарифа_тех формы-т ОК без кот. Мелиор 1-2" xfId="532"/>
    <cellStyle name="_МОДЕЛЬ_1 (2)_PR.PROG.WARM.NOTCOMBI.2012.2.16_v1.4(04.04.11) _тех форм-т (доп.кот.)_для_отправки_в_ГКЦ_РЭК" xfId="533"/>
    <cellStyle name="_МОДЕЛЬ_1 (2)_PR.PROG.WARM.NOTCOMBI.2012.2.16_v1.4(04.04.11) _тех форм-т (доп.кот.)_для_отправки_в_ГКЦ_РЭК_тех формы-т ОК без кот. Мелиор 1-2" xfId="534"/>
    <cellStyle name="_МОДЕЛЬ_1 (2)_PR.PROG.WARM.NOTCOMBI.2012.2.16_v1.4(04.04.11) _тех форм-т (Марха)" xfId="535"/>
    <cellStyle name="_МОДЕЛЬ_1 (2)_PR.PROG.WARM.NOTCOMBI.2012.2.16_v1.4(04.04.11) _тех форм-т (Марха) 7тх" xfId="536"/>
    <cellStyle name="_МОДЕЛЬ_1 (2)_PR.PROG.WARM.NOTCOMBI.2012.2.16_v1.4(04.04.11) _тех форм-т (Марха) 7тх_тех формы-т ОК без кот. Мелиор 1-2" xfId="537"/>
    <cellStyle name="_МОДЕЛЬ_1 (2)_PR.PROG.WARM.NOTCOMBI.2012.2.16_v1.4(04.04.11) _тех форм-т (Марха)_тех формы-т ОК без кот. Мелиор 1-2" xfId="538"/>
    <cellStyle name="_МОДЕЛЬ_1 (2)_PR.PROG.WARM.NOTCOMBI.2012.2.16_v1.4(04.04.11) _тех форм-т (Марха)-2016 (принимаемый вариант)_потери_бюджет_ук_по минпрому" xfId="539"/>
    <cellStyle name="_МОДЕЛЬ_1 (2)_PR.PROG.WARM.NOTCOMBI.2012.2.16_v1.4(04.04.11) _тех форм-т (осн.кот.) с ИП Мизухара для ГКЦ-РЭК РС(Я)" xfId="540"/>
    <cellStyle name="_МОДЕЛЬ_1 (2)_PR.PROG.WARM.NOTCOMBI.2012.2.16_v1.4(04.04.11) _тех форм-т (осн.кот.) с ИП Мизухара для ГКЦ-РЭК РС(Я)_тех формы-т ОК без кот. Мелиор 1-2" xfId="541"/>
    <cellStyle name="_МОДЕЛЬ_1 (2)_PR.PROG.WARM.NOTCOMBI.2012.2.16_v1.4(04.04.11) _тех форм-т (осн.кот.) с ИП Мизухара с разбивкой по бюджетам" xfId="542"/>
    <cellStyle name="_МОДЕЛЬ_1 (2)_PR.PROG.WARM.NOTCOMBI.2012.2.16_v1.4(04.04.11) _тех форм-т (осн.кот.) с ИП Мизухара с разбивкой по бюджетам_тех формы-т ОК без кот. Мелиор 1-2" xfId="543"/>
    <cellStyle name="_МОДЕЛЬ_1 (2)_PR.PROG.WARM.NOTCOMBI.2012.2.16_v1.4(04.04.11) _тех форм-т (СМУ-16 + ЦТП Северный-1)_для_оправки в РЭК" xfId="544"/>
    <cellStyle name="_МОДЕЛЬ_1 (2)_PR.PROG.WARM.NOTCOMBI.2012.2.16_v1.4(04.04.11) _тех форм-т (СМУ-16 + ЦТП Северный-1)_для_оправки в РЭК_тех формы-т ОК без кот. Мелиор 1-2" xfId="545"/>
    <cellStyle name="_МОДЕЛЬ_1 (2)_PR.PROG.WARM.NOTCOMBI.2012.2.16_v1.4(04.04.11) _тех формы-т ОК без кот. Мелиор 1-2" xfId="546"/>
    <cellStyle name="_МОДЕЛЬ_1 (2)_PR.PROG.WARM.NOTCOMBI.2012.2.16_v1.4(04.04.11) _тх3 Основные на 2016 год Татаринова МС 16062015" xfId="547"/>
    <cellStyle name="_МОДЕЛЬ_1 (2)_PR.PROG.WARM.NOTCOMBI.2012.2.16_v1.4(04.04.11) _тх3 Основные на 2016 год Татаринова МС 16062015_тех формы-т ОК без кот. Мелиор 1-2" xfId="548"/>
    <cellStyle name="_МОДЕЛЬ_1 (2)_PR.PROG.WARM.NOTCOMBI.2012.2.16_v1.4(04.04.11) _ХВО" xfId="549"/>
    <cellStyle name="_МОДЕЛЬ_1 (2)_PR.PROG.WARM.NOTCOMBI.2012.2.16_v1.4(04.04.11) _ХВО_тех формы-т ОК без кот. Мелиор 1-2" xfId="550"/>
    <cellStyle name="_МОДЕЛЬ_1 (2)_PR.PROG.WARM.NOTCOMBI.2012.2.16_v1.4(04.04.11) _электроэнергия план по уд.норме 2016" xfId="551"/>
    <cellStyle name="_МОДЕЛЬ_1 (2)_PR.PROG.WARM.NOTCOMBI.2012.2.16_v1.4(04.04.11) _электроэнергия план по уд.норме 2016_тех формы-т ОК без кот. Мелиор 1-2" xfId="552"/>
    <cellStyle name="_МОДЕЛЬ_1 (2)_PREDEL.JKH.UTV.2011(v1.0.1)" xfId="553"/>
    <cellStyle name="_МОДЕЛЬ_1 (2)_PREDEL.JKH.UTV.2011(v1.0.1) 2" xfId="28917"/>
    <cellStyle name="_МОДЕЛЬ_1 (2)_PREDEL.JKH.UTV.2011(v1.0.1)_46TE.2011(v1.0)" xfId="554"/>
    <cellStyle name="_МОДЕЛЬ_1 (2)_PREDEL.JKH.UTV.2011(v1.0.1)_46TE.2011(v1.0) 2" xfId="28918"/>
    <cellStyle name="_МОДЕЛЬ_1 (2)_PREDEL.JKH.UTV.2011(v1.0.1)_INDEX.STATION.2012(v1.0)_" xfId="555"/>
    <cellStyle name="_МОДЕЛЬ_1 (2)_PREDEL.JKH.UTV.2011(v1.0.1)_INDEX.STATION.2012(v1.0)_ 2" xfId="28919"/>
    <cellStyle name="_МОДЕЛЬ_1 (2)_PREDEL.JKH.UTV.2011(v1.0.1)_INDEX.STATION.2012(v2.0)" xfId="556"/>
    <cellStyle name="_МОДЕЛЬ_1 (2)_PREDEL.JKH.UTV.2011(v1.0.1)_INDEX.STATION.2012(v2.0) 2" xfId="28920"/>
    <cellStyle name="_МОДЕЛЬ_1 (2)_PREDEL.JKH.UTV.2011(v1.0.1)_INDEX.STATION.2012(v2.1)" xfId="557"/>
    <cellStyle name="_МОДЕЛЬ_1 (2)_PREDEL.JKH.UTV.2011(v1.0.1)_INDEX.STATION.2012(v2.1) 2" xfId="28921"/>
    <cellStyle name="_МОДЕЛЬ_1 (2)_PREDEL.JKH.UTV.2011(v1.0.1)_TEPLO.PREDEL.2012.M(v1.1)_test" xfId="558"/>
    <cellStyle name="_МОДЕЛЬ_1 (2)_PREDEL.JKH.UTV.2011(v1.0.1)_TEPLO.PREDEL.2012.M(v1.1)_test 2" xfId="28922"/>
    <cellStyle name="_МОДЕЛЬ_1 (2)_PREDEL.JKH.UTV.2011(v1.1)" xfId="559"/>
    <cellStyle name="_МОДЕЛЬ_1 (2)_PREDEL.JKH.UTV.2011(v1.1) 2" xfId="28923"/>
    <cellStyle name="_МОДЕЛЬ_1 (2)_PREDEL.JKH.UTV.2011(v1.1)_FORM5.2012(v1.0)" xfId="560"/>
    <cellStyle name="_МОДЕЛЬ_1 (2)_PREDEL.JKH.UTV.2011(v1.1)_FORM5.2012(v1.0) 2" xfId="28924"/>
    <cellStyle name="_МОДЕЛЬ_1 (2)_PREDEL.JKH.UTV.2011(v1.1)_OREP.INV.GEN.G(v1.0)" xfId="561"/>
    <cellStyle name="_МОДЕЛЬ_1 (2)_PREDEL.JKH.UTV.2011(v1.1)_OREP.INV.GEN.G(v1.0) 2" xfId="28925"/>
    <cellStyle name="_МОДЕЛЬ_1 (2)_REP.BLR.2012(v1.0)" xfId="562"/>
    <cellStyle name="_МОДЕЛЬ_1 (2)_REP.BLR.2012(v1.0) 2" xfId="28926"/>
    <cellStyle name="_МОДЕЛЬ_1 (2)_TARIFF.PEREDACHA.EE(v0.4)" xfId="563"/>
    <cellStyle name="_МОДЕЛЬ_1 (2)_TEPLO.PREDEL.2012.M(v1.1)" xfId="564"/>
    <cellStyle name="_МОДЕЛЬ_1 (2)_TEPLO.PREDEL.2012.M(v1.1) 2" xfId="28927"/>
    <cellStyle name="_МОДЕЛЬ_1 (2)_TEST.TEMPLATE" xfId="565"/>
    <cellStyle name="_МОДЕЛЬ_1 (2)_TEST.TEMPLATE 2" xfId="28928"/>
    <cellStyle name="_МОДЕЛЬ_1 (2)_UPDATE.46EE.2011.TO.1.1" xfId="566"/>
    <cellStyle name="_МОДЕЛЬ_1 (2)_UPDATE.46EE.2011.TO.1.1 2" xfId="28929"/>
    <cellStyle name="_МОДЕЛЬ_1 (2)_UPDATE.46TE.2011.TO.1.1" xfId="567"/>
    <cellStyle name="_МОДЕЛЬ_1 (2)_UPDATE.46TE.2011.TO.1.1 2" xfId="28930"/>
    <cellStyle name="_МОДЕЛЬ_1 (2)_UPDATE.46TE.2011.TO.1.2" xfId="568"/>
    <cellStyle name="_МОДЕЛЬ_1 (2)_UPDATE.46TE.2011.TO.1.2 2" xfId="28931"/>
    <cellStyle name="_МОДЕЛЬ_1 (2)_UPDATE.BALANCE.WARM.2011YEAR.TO.1.1" xfId="569"/>
    <cellStyle name="_МОДЕЛЬ_1 (2)_UPDATE.BALANCE.WARM.2011YEAR.TO.1.1 2" xfId="28932"/>
    <cellStyle name="_МОДЕЛЬ_1 (2)_UPDATE.BALANCE.WARM.2011YEAR.TO.1.1_46TE.2011(v1.0)" xfId="570"/>
    <cellStyle name="_МОДЕЛЬ_1 (2)_UPDATE.BALANCE.WARM.2011YEAR.TO.1.1_46TE.2011(v1.0) 2" xfId="28933"/>
    <cellStyle name="_МОДЕЛЬ_1 (2)_UPDATE.BALANCE.WARM.2011YEAR.TO.1.1_INDEX.STATION.2012(v1.0)_" xfId="571"/>
    <cellStyle name="_МОДЕЛЬ_1 (2)_UPDATE.BALANCE.WARM.2011YEAR.TO.1.1_INDEX.STATION.2012(v1.0)_ 2" xfId="28934"/>
    <cellStyle name="_МОДЕЛЬ_1 (2)_UPDATE.BALANCE.WARM.2011YEAR.TO.1.1_INDEX.STATION.2012(v2.0)" xfId="572"/>
    <cellStyle name="_МОДЕЛЬ_1 (2)_UPDATE.BALANCE.WARM.2011YEAR.TO.1.1_INDEX.STATION.2012(v2.0) 2" xfId="28935"/>
    <cellStyle name="_МОДЕЛЬ_1 (2)_UPDATE.BALANCE.WARM.2011YEAR.TO.1.1_INDEX.STATION.2012(v2.1)" xfId="573"/>
    <cellStyle name="_МОДЕЛЬ_1 (2)_UPDATE.BALANCE.WARM.2011YEAR.TO.1.1_INDEX.STATION.2012(v2.1) 2" xfId="28936"/>
    <cellStyle name="_МОДЕЛЬ_1 (2)_UPDATE.BALANCE.WARM.2011YEAR.TO.1.1_OREP.KU.2011.MONTHLY.02(v1.1)" xfId="574"/>
    <cellStyle name="_МОДЕЛЬ_1 (2)_UPDATE.BALANCE.WARM.2011YEAR.TO.1.1_OREP.KU.2011.MONTHLY.02(v1.1) 2" xfId="28937"/>
    <cellStyle name="_МОДЕЛЬ_1 (2)_UPDATE.BALANCE.WARM.2011YEAR.TO.1.1_TEPLO.PREDEL.2012.M(v1.1)_test" xfId="575"/>
    <cellStyle name="_МОДЕЛЬ_1 (2)_UPDATE.BALANCE.WARM.2011YEAR.TO.1.1_TEPLO.PREDEL.2012.M(v1.1)_test 2" xfId="28938"/>
    <cellStyle name="_МОДЕЛЬ_1 (2)_UPDATE.LABOUR.7.14.TO.2.3" xfId="576"/>
    <cellStyle name="_МОДЕЛЬ_1 (2)_UPDATE.LABOUR.7.14.TO.2.4" xfId="577"/>
    <cellStyle name="_МОДЕЛЬ_1 (2)_UPDATE.NADB.JNVLS.APTEKA.2011.TO.1.3.4" xfId="578"/>
    <cellStyle name="_МОДЕЛЬ_1 (2)_UPDATE.NADB.JNVLS.APTEKA.2011.TO.1.3.4 2" xfId="28939"/>
    <cellStyle name="_МОДЕЛЬ_1 (2)_Книга2_PR.PROG.WARM.NOTCOMBI.2012.2.16_v1.4(04.04.11) " xfId="579"/>
    <cellStyle name="_МОДЕЛЬ_1 (2)_Книга2_PR.PROG.WARM.NOTCOMBI.2012.2.16_v1.4(04.04.11)  2" xfId="580"/>
    <cellStyle name="_МОДЕЛЬ_1 (2)_Книга2_PR.PROG.WARM.NOTCOMBI.2012.2.16_v1.4(04.04.11)  3" xfId="581"/>
    <cellStyle name="_МОДЕЛЬ_1 (2)_Книга2_PR.PROG.WARM.NOTCOMBI.2012.2.16_v1.4(04.04.11) _1 тх  2 квартал" xfId="582"/>
    <cellStyle name="_МОДЕЛЬ_1 (2)_Книга2_PR.PROG.WARM.NOTCOMBI.2012.2.16_v1.4(04.04.11) _1 тх  2 квартал_тех формы-т ОК без кот. Мелиор 1-2" xfId="583"/>
    <cellStyle name="_МОДЕЛЬ_1 (2)_Книга2_PR.PROG.WARM.NOTCOMBI.2012.2.16_v1.4(04.04.11) _1 тх и 3 тх  доп котельные на 2016 год без полотенц" xfId="584"/>
    <cellStyle name="_МОДЕЛЬ_1 (2)_Книга2_PR.PROG.WARM.NOTCOMBI.2012.2.16_v1.4(04.04.11) _1 тх и 3 тх Основной тариф на 2016 год окончат вариант" xfId="585"/>
    <cellStyle name="_МОДЕЛЬ_1 (2)_Книга2_PR.PROG.WARM.NOTCOMBI.2012.2.16_v1.4(04.04.11) _1 тх и 3 тх Основной тариф на 2016 год окончат вариант_тех формы-т ОК без кот. Мелиор 1-2" xfId="586"/>
    <cellStyle name="_МОДЕЛЬ_1 (2)_Книга2_PR.PROG.WARM.NOTCOMBI.2012.2.16_v1.4(04.04.11) _1 тх и 3 тх Основной тариф+сергелях на 2016 год" xfId="587"/>
    <cellStyle name="_МОДЕЛЬ_1 (2)_Книга2_PR.PROG.WARM.NOTCOMBI.2012.2.16_v1.4(04.04.11) _1 тх и 3 тх Основной тариф+Сергелях на 2016 год  без доп кот без полотенц" xfId="588"/>
    <cellStyle name="_МОДЕЛЬ_1 (2)_Книга2_PR.PROG.WARM.NOTCOMBI.2012.2.16_v1.4(04.04.11) _1 тх и 3 тх Основной тариф+сергелях на 2016 год_тех формы-т ОК без кот. Мелиор 1-2" xfId="589"/>
    <cellStyle name="_МОДЕЛЬ_1 (2)_Книга2_PR.PROG.WARM.NOTCOMBI.2012.2.16_v1.4(04.04.11) _1 тх, 3 тх и 5 тх Основной тариф на 2016 год" xfId="590"/>
    <cellStyle name="_МОДЕЛЬ_1 (2)_Книга2_PR.PROG.WARM.NOTCOMBI.2012.2.16_v1.4(04.04.11) _1 тх, 3 тх и 5 тх Основной тариф на 2016 год_тех формы-т ОК без кот. Мелиор 1-2" xfId="591"/>
    <cellStyle name="_МОДЕЛЬ_1 (2)_Книга2_PR.PROG.WARM.NOTCOMBI.2012.2.16_v1.4(04.04.11) _12 тх Расход теплоносителя(Марха)_корр.реализация" xfId="592"/>
    <cellStyle name="_МОДЕЛЬ_1 (2)_Книга2_PR.PROG.WARM.NOTCOMBI.2012.2.16_v1.4(04.04.11) _12 тх Расход теплоносителя(осн.кот.)" xfId="593"/>
    <cellStyle name="_МОДЕЛЬ_1 (2)_Книга2_PR.PROG.WARM.NOTCOMBI.2012.2.16_v1.4(04.04.11) _12 тх Расход теплоносителя(осн.кот.)_ожидаемый_факт" xfId="594"/>
    <cellStyle name="_МОДЕЛЬ_1 (2)_Книга2_PR.PROG.WARM.NOTCOMBI.2012.2.16_v1.4(04.04.11) _12 тх Расход теплоносителя(осн.кот.)_ожидаемый_факт_тех формы-т ОК без кот. Мелиор 1-2" xfId="595"/>
    <cellStyle name="_МОДЕЛЬ_1 (2)_Книга2_PR.PROG.WARM.NOTCOMBI.2012.2.16_v1.4(04.04.11) _12 тх Расход теплоносителя(осн.кот.)_тех формы-т ОК без кот. Мелиор 1-2" xfId="596"/>
    <cellStyle name="_МОДЕЛЬ_1 (2)_Книга2_PR.PROG.WARM.NOTCOMBI.2012.2.16_v1.4(04.04.11) _5(тх) факт за 2014 год для Васильева РЭК_принятый_08_06_2015" xfId="597"/>
    <cellStyle name="_МОДЕЛЬ_1 (2)_Книга2_PR.PROG.WARM.NOTCOMBI.2012.2.16_v1.4(04.04.11) _5(тх) факт за 2014 год для Васильева РЭК_принятый_08_06_2015_тех формы-т ОК без кот. Мелиор 1-2" xfId="598"/>
    <cellStyle name="_МОДЕЛЬ_1 (2)_Книга2_PR.PROG.WARM.NOTCOMBI.2012.2.16_v1.4(04.04.11) _5(тх) факт за 2014 год на 3 тарифа" xfId="599"/>
    <cellStyle name="_МОДЕЛЬ_1 (2)_Книга2_PR.PROG.WARM.NOTCOMBI.2012.2.16_v1.4(04.04.11) _5(тх) факт за 2014 год на 3 тарифа_тех формы-т ОК без кот. Мелиор 1-2" xfId="600"/>
    <cellStyle name="_МОДЕЛЬ_1 (2)_Книга2_PR.PROG.WARM.NOTCOMBI.2012.2.16_v1.4(04.04.11) _тех форм-т (доп.кот.)_для_отправки_в_ГКЦ_РЭК" xfId="601"/>
    <cellStyle name="_МОДЕЛЬ_1 (2)_Книга2_PR.PROG.WARM.NOTCOMBI.2012.2.16_v1.4(04.04.11) _тех форм-т (доп.кот.)_для_отправки_в_ГКЦ_РЭК_тех формы-т ОК без кот. Мелиор 1-2" xfId="602"/>
    <cellStyle name="_МОДЕЛЬ_1 (2)_Книга2_PR.PROG.WARM.NOTCOMBI.2012.2.16_v1.4(04.04.11) _тех форм-т (Марха)" xfId="603"/>
    <cellStyle name="_МОДЕЛЬ_1 (2)_Книга2_PR.PROG.WARM.NOTCOMBI.2012.2.16_v1.4(04.04.11) _тех форм-т (Марха) 7тх" xfId="604"/>
    <cellStyle name="_МОДЕЛЬ_1 (2)_Книга2_PR.PROG.WARM.NOTCOMBI.2012.2.16_v1.4(04.04.11) _тех форм-т (Марха) 7тх_тех формы-т ОК без кот. Мелиор 1-2" xfId="605"/>
    <cellStyle name="_МОДЕЛЬ_1 (2)_Книга2_PR.PROG.WARM.NOTCOMBI.2012.2.16_v1.4(04.04.11) _тех форм-т (Марха)_тех формы-т ОК без кот. Мелиор 1-2" xfId="606"/>
    <cellStyle name="_МОДЕЛЬ_1 (2)_Книга2_PR.PROG.WARM.NOTCOMBI.2012.2.16_v1.4(04.04.11) _тех форм-т (Марха)-2016 (принимаемый вариант)_потери_бюджет_ук_по минпрому" xfId="607"/>
    <cellStyle name="_МОДЕЛЬ_1 (2)_Книга2_PR.PROG.WARM.NOTCOMBI.2012.2.16_v1.4(04.04.11) _тех форм-т (осн.кот.) с ИП Мизухара для ГКЦ-РЭК РС(Я)" xfId="608"/>
    <cellStyle name="_МОДЕЛЬ_1 (2)_Книга2_PR.PROG.WARM.NOTCOMBI.2012.2.16_v1.4(04.04.11) _тех форм-т (осн.кот.) с ИП Мизухара для ГКЦ-РЭК РС(Я)_тех формы-т ОК без кот. Мелиор 1-2" xfId="609"/>
    <cellStyle name="_МОДЕЛЬ_1 (2)_Книга2_PR.PROG.WARM.NOTCOMBI.2012.2.16_v1.4(04.04.11) _тех форм-т (осн.кот.) с ИП Мизухара с разбивкой по бюджетам" xfId="610"/>
    <cellStyle name="_МОДЕЛЬ_1 (2)_Книга2_PR.PROG.WARM.NOTCOMBI.2012.2.16_v1.4(04.04.11) _тех форм-т (осн.кот.) с ИП Мизухара с разбивкой по бюджетам_тех формы-т ОК без кот. Мелиор 1-2" xfId="611"/>
    <cellStyle name="_МОДЕЛЬ_1 (2)_Книга2_PR.PROG.WARM.NOTCOMBI.2012.2.16_v1.4(04.04.11) _тех форм-т (СМУ-16 + ЦТП Северный-1)_для_оправки в РЭК" xfId="612"/>
    <cellStyle name="_МОДЕЛЬ_1 (2)_Книга2_PR.PROG.WARM.NOTCOMBI.2012.2.16_v1.4(04.04.11) _тех форм-т (СМУ-16 + ЦТП Северный-1)_для_оправки в РЭК_тех формы-т ОК без кот. Мелиор 1-2" xfId="613"/>
    <cellStyle name="_МОДЕЛЬ_1 (2)_Книга2_PR.PROG.WARM.NOTCOMBI.2012.2.16_v1.4(04.04.11) _тех формы-т ОК без кот. Мелиор 1-2" xfId="614"/>
    <cellStyle name="_МОДЕЛЬ_1 (2)_Книга2_PR.PROG.WARM.NOTCOMBI.2012.2.16_v1.4(04.04.11) _тх3 Основные на 2016 год Татаринова МС 16062015" xfId="615"/>
    <cellStyle name="_МОДЕЛЬ_1 (2)_Книга2_PR.PROG.WARM.NOTCOMBI.2012.2.16_v1.4(04.04.11) _тх3 Основные на 2016 год Татаринова МС 16062015_тех формы-т ОК без кот. Мелиор 1-2" xfId="616"/>
    <cellStyle name="_МОДЕЛЬ_1 (2)_Книга2_PR.PROG.WARM.NOTCOMBI.2012.2.16_v1.4(04.04.11) _ХВО" xfId="617"/>
    <cellStyle name="_МОДЕЛЬ_1 (2)_Книга2_PR.PROG.WARM.NOTCOMBI.2012.2.16_v1.4(04.04.11) _ХВО_тех формы-т ОК без кот. Мелиор 1-2" xfId="618"/>
    <cellStyle name="_МОДЕЛЬ_1 (2)_Книга2_PR.PROG.WARM.NOTCOMBI.2012.2.16_v1.4(04.04.11) _электроэнергия план по уд.норме 2016" xfId="619"/>
    <cellStyle name="_МОДЕЛЬ_1 (2)_Книга2_PR.PROG.WARM.NOTCOMBI.2012.2.16_v1.4(04.04.11) _электроэнергия план по уд.норме 2016_тех формы-т ОК без кот. Мелиор 1-2" xfId="620"/>
    <cellStyle name="_МОДЕЛЬ_1 (2)_Томпо" xfId="621"/>
    <cellStyle name="_НВВ 2009 постатейно свод по филиалам_09_02_09" xfId="622"/>
    <cellStyle name="_НВВ 2009 постатейно свод по филиалам_09_02_09 2" xfId="28940"/>
    <cellStyle name="_НВВ 2009 постатейно свод по филиалам_09_02_09_Новая инструкция1_фст" xfId="623"/>
    <cellStyle name="_НВВ 2009 постатейно свод по филиалам_09_02_09_Новая инструкция1_фст 2" xfId="28941"/>
    <cellStyle name="_НВВ 2009 постатейно свод по филиалам_для Валентина" xfId="624"/>
    <cellStyle name="_НВВ 2009 постатейно свод по филиалам_для Валентина 2" xfId="28942"/>
    <cellStyle name="_НВВ 2009 постатейно свод по филиалам_для Валентина_Новая инструкция1_фст" xfId="625"/>
    <cellStyle name="_НВВ 2009 постатейно свод по филиалам_для Валентина_Новая инструкция1_фст 2" xfId="28943"/>
    <cellStyle name="_Оймякон ВОС 2009" xfId="626"/>
    <cellStyle name="_Омск" xfId="627"/>
    <cellStyle name="_Омск 2" xfId="28944"/>
    <cellStyle name="_Омск_Новая инструкция1_фст" xfId="628"/>
    <cellStyle name="_Омск_Новая инструкция1_фст 2" xfId="28945"/>
    <cellStyle name="_ООО УК РемСодДом" xfId="629"/>
    <cellStyle name="_ОП ТЭС  ОТ 2008   от 08.02" xfId="630"/>
    <cellStyle name="_ОТ ИД 2009" xfId="631"/>
    <cellStyle name="_ОТ ИД 2009 2" xfId="632"/>
    <cellStyle name="_ОТ ИД 2009 3" xfId="28946"/>
    <cellStyle name="_ОТ ИД 2009_Новая инструкция1_фст" xfId="633"/>
    <cellStyle name="_ОТ ИД 2009_Новая инструкция1_фст 2" xfId="28947"/>
    <cellStyle name="_план ОТ 2009 с разбивкой" xfId="634"/>
    <cellStyle name="_пр 5 тариф RAB" xfId="635"/>
    <cellStyle name="_пр 5 тариф RAB 2" xfId="636"/>
    <cellStyle name="_пр 5 тариф RAB 2 2" xfId="28949"/>
    <cellStyle name="_пр 5 тариф RAB 2_OREP.KU.2011.MONTHLY.02(v0.1)" xfId="637"/>
    <cellStyle name="_пр 5 тариф RAB 2_OREP.KU.2011.MONTHLY.02(v0.1) 2" xfId="28950"/>
    <cellStyle name="_пр 5 тариф RAB 2_OREP.KU.2011.MONTHLY.02(v0.4)" xfId="638"/>
    <cellStyle name="_пр 5 тариф RAB 2_OREP.KU.2011.MONTHLY.02(v0.4) 2" xfId="28951"/>
    <cellStyle name="_пр 5 тариф RAB 2_OREP.KU.2011.MONTHLY.11(v1.4)" xfId="639"/>
    <cellStyle name="_пр 5 тариф RAB 2_OREP.KU.2011.MONTHLY.11(v1.4) 2" xfId="28952"/>
    <cellStyle name="_пр 5 тариф RAB 2_UPDATE.OREP.KU.2011.MONTHLY.02.TO.1.2" xfId="640"/>
    <cellStyle name="_пр 5 тариф RAB 2_UPDATE.OREP.KU.2011.MONTHLY.02.TO.1.2 2" xfId="28953"/>
    <cellStyle name="_пр 5 тариф RAB 3" xfId="28948"/>
    <cellStyle name="_пр 5 тариф RAB_46EE.2011(v1.0)" xfId="641"/>
    <cellStyle name="_пр 5 тариф RAB_46EE.2011(v1.0) 2" xfId="28954"/>
    <cellStyle name="_пр 5 тариф RAB_46EE.2011(v1.0)_46TE.2011(v1.0)" xfId="642"/>
    <cellStyle name="_пр 5 тариф RAB_46EE.2011(v1.0)_46TE.2011(v1.0) 2" xfId="28955"/>
    <cellStyle name="_пр 5 тариф RAB_46EE.2011(v1.0)_INDEX.STATION.2012(v1.0)_" xfId="643"/>
    <cellStyle name="_пр 5 тариф RAB_46EE.2011(v1.0)_INDEX.STATION.2012(v1.0)_ 2" xfId="28956"/>
    <cellStyle name="_пр 5 тариф RAB_46EE.2011(v1.0)_INDEX.STATION.2012(v2.0)" xfId="644"/>
    <cellStyle name="_пр 5 тариф RAB_46EE.2011(v1.0)_INDEX.STATION.2012(v2.0) 2" xfId="28957"/>
    <cellStyle name="_пр 5 тариф RAB_46EE.2011(v1.0)_INDEX.STATION.2012(v2.1)" xfId="645"/>
    <cellStyle name="_пр 5 тариф RAB_46EE.2011(v1.0)_INDEX.STATION.2012(v2.1) 2" xfId="28958"/>
    <cellStyle name="_пр 5 тариф RAB_46EE.2011(v1.0)_TEPLO.PREDEL.2012.M(v1.1)_test" xfId="646"/>
    <cellStyle name="_пр 5 тариф RAB_46EE.2011(v1.0)_TEPLO.PREDEL.2012.M(v1.1)_test 2" xfId="28959"/>
    <cellStyle name="_пр 5 тариф RAB_46EE.2011(v1.2)" xfId="647"/>
    <cellStyle name="_пр 5 тариф RAB_46EE.2011(v1.2) 2" xfId="28960"/>
    <cellStyle name="_пр 5 тариф RAB_46EE.2011(v1.2)_FORM5.2012(v1.0)" xfId="648"/>
    <cellStyle name="_пр 5 тариф RAB_46EE.2011(v1.2)_FORM5.2012(v1.0) 2" xfId="28961"/>
    <cellStyle name="_пр 5 тариф RAB_46EE.2011(v1.2)_OREP.INV.GEN.G(v1.0)" xfId="649"/>
    <cellStyle name="_пр 5 тариф RAB_46EE.2011(v1.2)_OREP.INV.GEN.G(v1.0) 2" xfId="28962"/>
    <cellStyle name="_пр 5 тариф RAB_46EP.2011(v2.0)" xfId="650"/>
    <cellStyle name="_пр 5 тариф RAB_46EP.2011(v2.0) 2" xfId="28963"/>
    <cellStyle name="_пр 5 тариф RAB_46EP.2012(v0.1)" xfId="651"/>
    <cellStyle name="_пр 5 тариф RAB_46EP.2012(v0.1) 2" xfId="28964"/>
    <cellStyle name="_пр 5 тариф RAB_46TE.2011(v1.0)" xfId="652"/>
    <cellStyle name="_пр 5 тариф RAB_46TE.2011(v1.0) 2" xfId="28965"/>
    <cellStyle name="_пр 5 тариф RAB_4DNS.UPDATE.EXAMPLE" xfId="653"/>
    <cellStyle name="_пр 5 тариф RAB_4DNS.UPDATE.EXAMPLE 2" xfId="28966"/>
    <cellStyle name="_пр 5 тариф RAB_ARMRAZR" xfId="654"/>
    <cellStyle name="_пр 5 тариф RAB_ARMRAZR 2" xfId="28967"/>
    <cellStyle name="_пр 5 тариф RAB_BALANCE.WARM.2010.FACT(v1.0)" xfId="655"/>
    <cellStyle name="_пр 5 тариф RAB_BALANCE.WARM.2010.FACT(v1.0) 2" xfId="28968"/>
    <cellStyle name="_пр 5 тариф RAB_BALANCE.WARM.2010.PLAN" xfId="656"/>
    <cellStyle name="_пр 5 тариф RAB_BALANCE.WARM.2010.PLAN 2" xfId="28969"/>
    <cellStyle name="_пр 5 тариф RAB_BALANCE.WARM.2010.PLAN_FORM5.2012(v1.0)" xfId="657"/>
    <cellStyle name="_пр 5 тариф RAB_BALANCE.WARM.2010.PLAN_FORM5.2012(v1.0) 2" xfId="28970"/>
    <cellStyle name="_пр 5 тариф RAB_BALANCE.WARM.2010.PLAN_OREP.INV.GEN.G(v1.0)" xfId="658"/>
    <cellStyle name="_пр 5 тариф RAB_BALANCE.WARM.2010.PLAN_OREP.INV.GEN.G(v1.0) 2" xfId="28971"/>
    <cellStyle name="_пр 5 тариф RAB_BALANCE.WARM.2011YEAR(v0.7)" xfId="659"/>
    <cellStyle name="_пр 5 тариф RAB_BALANCE.WARM.2011YEAR(v0.7) 2" xfId="28972"/>
    <cellStyle name="_пр 5 тариф RAB_BALANCE.WARM.2011YEAR(v0.7)_FORM5.2012(v1.0)" xfId="660"/>
    <cellStyle name="_пр 5 тариф RAB_BALANCE.WARM.2011YEAR(v0.7)_FORM5.2012(v1.0) 2" xfId="28973"/>
    <cellStyle name="_пр 5 тариф RAB_BALANCE.WARM.2011YEAR(v0.7)_OREP.INV.GEN.G(v1.0)" xfId="661"/>
    <cellStyle name="_пр 5 тариф RAB_BALANCE.WARM.2011YEAR(v0.7)_OREP.INV.GEN.G(v1.0) 2" xfId="28974"/>
    <cellStyle name="_пр 5 тариф RAB_BALANCE.WARM.2011YEAR.NEW.UPDATE.SCHEME" xfId="662"/>
    <cellStyle name="_пр 5 тариф RAB_BALANCE.WARM.2011YEAR.NEW.UPDATE.SCHEME 2" xfId="28975"/>
    <cellStyle name="_пр 5 тариф RAB_CALC.NORMATIV.KU(v0.2)" xfId="663"/>
    <cellStyle name="_пр 5 тариф RAB_CALC.NORMATIV.KU(v0.2) 2" xfId="28976"/>
    <cellStyle name="_пр 5 тариф RAB_EE.2REK.P2011.4.78(v0.3)" xfId="664"/>
    <cellStyle name="_пр 5 тариф RAB_EE.2REK.P2011.4.78(v0.3) 2" xfId="28977"/>
    <cellStyle name="_пр 5 тариф RAB_FORM3.1.2013(v0.2)" xfId="665"/>
    <cellStyle name="_пр 5 тариф RAB_FORM3.1.2013(v0.2) 2" xfId="28978"/>
    <cellStyle name="_пр 5 тариф RAB_FORM3.2013(v1.0)" xfId="666"/>
    <cellStyle name="_пр 5 тариф RAB_FORM3.2013(v1.0) 2" xfId="28979"/>
    <cellStyle name="_пр 5 тариф RAB_FORM3.REG(v1.0)" xfId="667"/>
    <cellStyle name="_пр 5 тариф RAB_FORM3.REG(v1.0) 2" xfId="28980"/>
    <cellStyle name="_пр 5 тариф RAB_FORM910.2012(v0.5)" xfId="668"/>
    <cellStyle name="_пр 5 тариф RAB_FORM910.2012(v0.5) 2" xfId="28981"/>
    <cellStyle name="_пр 5 тариф RAB_FORM910.2012(v0.5)_FORM5.2012(v1.0)" xfId="669"/>
    <cellStyle name="_пр 5 тариф RAB_FORM910.2012(v0.5)_FORM5.2012(v1.0) 2" xfId="28982"/>
    <cellStyle name="_пр 5 тариф RAB_FORM910.2012(v1.1)" xfId="670"/>
    <cellStyle name="_пр 5 тариф RAB_FORM910.2012(v1.1) 2" xfId="28983"/>
    <cellStyle name="_пр 5 тариф RAB_INVEST.EE.PLAN.4.78(v0.1)" xfId="671"/>
    <cellStyle name="_пр 5 тариф RAB_INVEST.EE.PLAN.4.78(v0.1) 2" xfId="28984"/>
    <cellStyle name="_пр 5 тариф RAB_INVEST.EE.PLAN.4.78(v0.3)" xfId="672"/>
    <cellStyle name="_пр 5 тариф RAB_INVEST.EE.PLAN.4.78(v0.3) 2" xfId="28985"/>
    <cellStyle name="_пр 5 тариф RAB_INVEST.EE.PLAN.4.78(v1.0)" xfId="673"/>
    <cellStyle name="_пр 5 тариф RAB_INVEST.EE.PLAN.4.78(v1.0) 2" xfId="28986"/>
    <cellStyle name="_пр 5 тариф RAB_INVEST.EE.PLAN.4.78(v1.0)_FORM11.2013" xfId="674"/>
    <cellStyle name="_пр 5 тариф RAB_INVEST.EE.PLAN.4.78(v1.0)_FORM11.2013 2" xfId="28987"/>
    <cellStyle name="_пр 5 тариф RAB_INVEST.EE.PLAN.4.78(v1.0)_PASSPORT.TEPLO.PROIZV(v2.0)" xfId="675"/>
    <cellStyle name="_пр 5 тариф RAB_INVEST.EE.PLAN.4.78(v1.0)_PASSPORT.TEPLO.PROIZV(v2.0) 2" xfId="28988"/>
    <cellStyle name="_пр 5 тариф RAB_INVEST.EE.PLAN.4.78(v1.0)_PASSPORT.TEPLO.PROIZV(v2.0)_LABOUR.7.14(v2.3)" xfId="676"/>
    <cellStyle name="_пр 5 тариф RAB_INVEST.EE.PLAN.4.78(v1.0)_PASSPORT.TEPLO.PROIZV(v2.0)_MWT.POTERI.SETI.2012(v0.1)" xfId="677"/>
    <cellStyle name="_пр 5 тариф RAB_INVEST.EE.PLAN.4.78(v1.0)_PASSPORT.TEPLO.PROIZV(v2.0)_MWT.POTERI.SETI.2012(v0.1) 2" xfId="28989"/>
    <cellStyle name="_пр 5 тариф RAB_INVEST.EE.PLAN.4.78(v1.0)_PASSPORT.TEPLO.PROIZV(v2.0)_PASSPORT.TEPLO.SETI(v2.0f)" xfId="678"/>
    <cellStyle name="_пр 5 тариф RAB_INVEST.EE.PLAN.4.78(v1.0)_PASSPORT.TEPLO.PROIZV(v2.0)_PASSPORT.TEPLO.SETI(v2.0f) 2" xfId="28990"/>
    <cellStyle name="_пр 5 тариф RAB_INVEST.EE.PLAN.4.78(v1.0)_PASSPORT.TEPLO.PROIZV(v2.0)_PASSPORT.TEPLO.SETI_глюк" xfId="679"/>
    <cellStyle name="_пр 5 тариф RAB_INVEST.EE.PLAN.4.78(v1.0)_PASSPORT.TEPLO.PROIZV(v2.0)_PASSPORT.TEPLO.SETI_глюк 2" xfId="28991"/>
    <cellStyle name="_пр 5 тариф RAB_INVEST.EE.PLAN.4.78(v1.0)_PASSPORT.TEPLO.SETI(v2.0f)" xfId="680"/>
    <cellStyle name="_пр 5 тариф RAB_INVEST.EE.PLAN.4.78(v1.0)_PASSPORT.TEPLO.SETI(v2.0f) 2" xfId="28992"/>
    <cellStyle name="_пр 5 тариф RAB_INVEST.EE.PLAN.4.78(v1.0)_PASSPORT.TEPLO.SETI_глюк" xfId="681"/>
    <cellStyle name="_пр 5 тариф RAB_INVEST.EE.PLAN.4.78(v1.0)_PASSPORT.TEPLO.SETI_глюк 2" xfId="28993"/>
    <cellStyle name="_пр 5 тариф RAB_INVEST.PLAN.4.78(v0.1)" xfId="682"/>
    <cellStyle name="_пр 5 тариф RAB_INVEST.PLAN.4.78(v0.1) 2" xfId="28994"/>
    <cellStyle name="_пр 5 тариф RAB_INVEST.WARM.PLAN.4.78(v0.1)" xfId="683"/>
    <cellStyle name="_пр 5 тариф RAB_INVEST.WARM.PLAN.4.78(v0.1) 2" xfId="28995"/>
    <cellStyle name="_пр 5 тариф RAB_INVEST_WARM_PLAN" xfId="684"/>
    <cellStyle name="_пр 5 тариф RAB_INVEST_WARM_PLAN 2" xfId="28996"/>
    <cellStyle name="_пр 5 тариф RAB_LABOUR.7.14(v2.3)" xfId="685"/>
    <cellStyle name="_пр 5 тариф RAB_NADB.JNVLP.APTEKA.2012(v1.0)_21_02_12" xfId="686"/>
    <cellStyle name="_пр 5 тариф RAB_NADB.JNVLP.APTEKA.2012(v1.0)_21_02_12 2" xfId="28997"/>
    <cellStyle name="_пр 5 тариф RAB_NADB.JNVLS.APTEKA.2011(v1.3.3)" xfId="687"/>
    <cellStyle name="_пр 5 тариф RAB_NADB.JNVLS.APTEKA.2011(v1.3.3) 2" xfId="28998"/>
    <cellStyle name="_пр 5 тариф RAB_NADB.JNVLS.APTEKA.2011(v1.3.3)_46TE.2011(v1.0)" xfId="688"/>
    <cellStyle name="_пр 5 тариф RAB_NADB.JNVLS.APTEKA.2011(v1.3.3)_46TE.2011(v1.0) 2" xfId="28999"/>
    <cellStyle name="_пр 5 тариф RAB_NADB.JNVLS.APTEKA.2011(v1.3.3)_INDEX.STATION.2012(v1.0)_" xfId="689"/>
    <cellStyle name="_пр 5 тариф RAB_NADB.JNVLS.APTEKA.2011(v1.3.3)_INDEX.STATION.2012(v1.0)_ 2" xfId="29000"/>
    <cellStyle name="_пр 5 тариф RAB_NADB.JNVLS.APTEKA.2011(v1.3.3)_INDEX.STATION.2012(v2.0)" xfId="690"/>
    <cellStyle name="_пр 5 тариф RAB_NADB.JNVLS.APTEKA.2011(v1.3.3)_INDEX.STATION.2012(v2.0) 2" xfId="29001"/>
    <cellStyle name="_пр 5 тариф RAB_NADB.JNVLS.APTEKA.2011(v1.3.3)_INDEX.STATION.2012(v2.1)" xfId="691"/>
    <cellStyle name="_пр 5 тариф RAB_NADB.JNVLS.APTEKA.2011(v1.3.3)_INDEX.STATION.2012(v2.1) 2" xfId="29002"/>
    <cellStyle name="_пр 5 тариф RAB_NADB.JNVLS.APTEKA.2011(v1.3.3)_TEPLO.PREDEL.2012.M(v1.1)_test" xfId="692"/>
    <cellStyle name="_пр 5 тариф RAB_NADB.JNVLS.APTEKA.2011(v1.3.3)_TEPLO.PREDEL.2012.M(v1.1)_test 2" xfId="29003"/>
    <cellStyle name="_пр 5 тариф RAB_NADB.JNVLS.APTEKA.2011(v1.3.4)" xfId="693"/>
    <cellStyle name="_пр 5 тариф RAB_NADB.JNVLS.APTEKA.2011(v1.3.4) 2" xfId="29004"/>
    <cellStyle name="_пр 5 тариф RAB_NADB.JNVLS.APTEKA.2011(v1.3.4)_46TE.2011(v1.0)" xfId="694"/>
    <cellStyle name="_пр 5 тариф RAB_NADB.JNVLS.APTEKA.2011(v1.3.4)_46TE.2011(v1.0) 2" xfId="29005"/>
    <cellStyle name="_пр 5 тариф RAB_NADB.JNVLS.APTEKA.2011(v1.3.4)_INDEX.STATION.2012(v1.0)_" xfId="695"/>
    <cellStyle name="_пр 5 тариф RAB_NADB.JNVLS.APTEKA.2011(v1.3.4)_INDEX.STATION.2012(v1.0)_ 2" xfId="29006"/>
    <cellStyle name="_пр 5 тариф RAB_NADB.JNVLS.APTEKA.2011(v1.3.4)_INDEX.STATION.2012(v2.0)" xfId="696"/>
    <cellStyle name="_пр 5 тариф RAB_NADB.JNVLS.APTEKA.2011(v1.3.4)_INDEX.STATION.2012(v2.0) 2" xfId="29007"/>
    <cellStyle name="_пр 5 тариф RAB_NADB.JNVLS.APTEKA.2011(v1.3.4)_INDEX.STATION.2012(v2.1)" xfId="697"/>
    <cellStyle name="_пр 5 тариф RAB_NADB.JNVLS.APTEKA.2011(v1.3.4)_INDEX.STATION.2012(v2.1) 2" xfId="29008"/>
    <cellStyle name="_пр 5 тариф RAB_NADB.JNVLS.APTEKA.2011(v1.3.4)_TEPLO.PREDEL.2012.M(v1.1)_test" xfId="698"/>
    <cellStyle name="_пр 5 тариф RAB_NADB.JNVLS.APTEKA.2011(v1.3.4)_TEPLO.PREDEL.2012.M(v1.1)_test 2" xfId="29009"/>
    <cellStyle name="_пр 5 тариф RAB_PASSPORT.TEPLO.PROIZV(v2.1)" xfId="699"/>
    <cellStyle name="_пр 5 тариф RAB_PASSPORT.TEPLO.PROIZV(v2.1) 2" xfId="29010"/>
    <cellStyle name="_пр 5 тариф RAB_PASSPORT.TEPLO.SETI(v1.0)" xfId="700"/>
    <cellStyle name="_пр 5 тариф RAB_PASSPORT.TEPLO.SETI(v1.0) 2" xfId="29011"/>
    <cellStyle name="_пр 5 тариф RAB_PR.PROG.WARM.NOTCOMBI.2012.2.16_v1.4(04.04.11) " xfId="701"/>
    <cellStyle name="_пр 5 тариф RAB_PR.PROG.WARM.NOTCOMBI.2012.2.16_v1.4(04.04.11)  2" xfId="702"/>
    <cellStyle name="_пр 5 тариф RAB_PR.PROG.WARM.NOTCOMBI.2012.2.16_v1.4(04.04.11)  3" xfId="703"/>
    <cellStyle name="_пр 5 тариф RAB_PR.PROG.WARM.NOTCOMBI.2012.2.16_v1.4(04.04.11) _1 тх  2 квартал" xfId="704"/>
    <cellStyle name="_пр 5 тариф RAB_PR.PROG.WARM.NOTCOMBI.2012.2.16_v1.4(04.04.11) _1 тх  2 квартал_тех формы-т ОК без кот. Мелиор 1-2" xfId="705"/>
    <cellStyle name="_пр 5 тариф RAB_PR.PROG.WARM.NOTCOMBI.2012.2.16_v1.4(04.04.11) _1 тх и 3 тх  доп котельные на 2016 год без полотенц" xfId="706"/>
    <cellStyle name="_пр 5 тариф RAB_PR.PROG.WARM.NOTCOMBI.2012.2.16_v1.4(04.04.11) _1 тх и 3 тх Основной тариф на 2016 год окончат вариант" xfId="707"/>
    <cellStyle name="_пр 5 тариф RAB_PR.PROG.WARM.NOTCOMBI.2012.2.16_v1.4(04.04.11) _1 тх и 3 тх Основной тариф на 2016 год окончат вариант_тех формы-т ОК без кот. Мелиор 1-2" xfId="708"/>
    <cellStyle name="_пр 5 тариф RAB_PR.PROG.WARM.NOTCOMBI.2012.2.16_v1.4(04.04.11) _1 тх и 3 тх Основной тариф+сергелях на 2016 год" xfId="709"/>
    <cellStyle name="_пр 5 тариф RAB_PR.PROG.WARM.NOTCOMBI.2012.2.16_v1.4(04.04.11) _1 тх и 3 тх Основной тариф+Сергелях на 2016 год  без доп кот без полотенц" xfId="710"/>
    <cellStyle name="_пр 5 тариф RAB_PR.PROG.WARM.NOTCOMBI.2012.2.16_v1.4(04.04.11) _1 тх и 3 тх Основной тариф+сергелях на 2016 год_тех формы-т ОК без кот. Мелиор 1-2" xfId="711"/>
    <cellStyle name="_пр 5 тариф RAB_PR.PROG.WARM.NOTCOMBI.2012.2.16_v1.4(04.04.11) _1 тх, 3 тх и 5 тх Основной тариф на 2016 год" xfId="712"/>
    <cellStyle name="_пр 5 тариф RAB_PR.PROG.WARM.NOTCOMBI.2012.2.16_v1.4(04.04.11) _1 тх, 3 тх и 5 тх Основной тариф на 2016 год_тех формы-т ОК без кот. Мелиор 1-2" xfId="713"/>
    <cellStyle name="_пр 5 тариф RAB_PR.PROG.WARM.NOTCOMBI.2012.2.16_v1.4(04.04.11) _12 тх Расход теплоносителя(Марха)_корр.реализация" xfId="714"/>
    <cellStyle name="_пр 5 тариф RAB_PR.PROG.WARM.NOTCOMBI.2012.2.16_v1.4(04.04.11) _12 тх Расход теплоносителя(осн.кот.)" xfId="715"/>
    <cellStyle name="_пр 5 тариф RAB_PR.PROG.WARM.NOTCOMBI.2012.2.16_v1.4(04.04.11) _12 тх Расход теплоносителя(осн.кот.)_ожидаемый_факт" xfId="716"/>
    <cellStyle name="_пр 5 тариф RAB_PR.PROG.WARM.NOTCOMBI.2012.2.16_v1.4(04.04.11) _12 тх Расход теплоносителя(осн.кот.)_ожидаемый_факт_тех формы-т ОК без кот. Мелиор 1-2" xfId="717"/>
    <cellStyle name="_пр 5 тариф RAB_PR.PROG.WARM.NOTCOMBI.2012.2.16_v1.4(04.04.11) _12 тх Расход теплоносителя(осн.кот.)_тех формы-т ОК без кот. Мелиор 1-2" xfId="718"/>
    <cellStyle name="_пр 5 тариф RAB_PR.PROG.WARM.NOTCOMBI.2012.2.16_v1.4(04.04.11) _5(тх) факт за 2014 год для Васильева РЭК_принятый_08_06_2015" xfId="719"/>
    <cellStyle name="_пр 5 тариф RAB_PR.PROG.WARM.NOTCOMBI.2012.2.16_v1.4(04.04.11) _5(тх) факт за 2014 год для Васильева РЭК_принятый_08_06_2015_тех формы-т ОК без кот. Мелиор 1-2" xfId="720"/>
    <cellStyle name="_пр 5 тариф RAB_PR.PROG.WARM.NOTCOMBI.2012.2.16_v1.4(04.04.11) _5(тх) факт за 2014 год на 3 тарифа" xfId="721"/>
    <cellStyle name="_пр 5 тариф RAB_PR.PROG.WARM.NOTCOMBI.2012.2.16_v1.4(04.04.11) _5(тх) факт за 2014 год на 3 тарифа_тех формы-т ОК без кот. Мелиор 1-2" xfId="722"/>
    <cellStyle name="_пр 5 тариф RAB_PR.PROG.WARM.NOTCOMBI.2012.2.16_v1.4(04.04.11) _тех форм-т (доп.кот.)_для_отправки_в_ГКЦ_РЭК" xfId="723"/>
    <cellStyle name="_пр 5 тариф RAB_PR.PROG.WARM.NOTCOMBI.2012.2.16_v1.4(04.04.11) _тех форм-т (доп.кот.)_для_отправки_в_ГКЦ_РЭК_тех формы-т ОК без кот. Мелиор 1-2" xfId="724"/>
    <cellStyle name="_пр 5 тариф RAB_PR.PROG.WARM.NOTCOMBI.2012.2.16_v1.4(04.04.11) _тех форм-т (Марха)" xfId="725"/>
    <cellStyle name="_пр 5 тариф RAB_PR.PROG.WARM.NOTCOMBI.2012.2.16_v1.4(04.04.11) _тех форм-т (Марха) 7тх" xfId="726"/>
    <cellStyle name="_пр 5 тариф RAB_PR.PROG.WARM.NOTCOMBI.2012.2.16_v1.4(04.04.11) _тех форм-т (Марха) 7тх_тех формы-т ОК без кот. Мелиор 1-2" xfId="727"/>
    <cellStyle name="_пр 5 тариф RAB_PR.PROG.WARM.NOTCOMBI.2012.2.16_v1.4(04.04.11) _тех форм-т (Марха)_тех формы-т ОК без кот. Мелиор 1-2" xfId="728"/>
    <cellStyle name="_пр 5 тариф RAB_PR.PROG.WARM.NOTCOMBI.2012.2.16_v1.4(04.04.11) _тех форм-т (Марха)-2016 (принимаемый вариант)_потери_бюджет_ук_по минпрому" xfId="729"/>
    <cellStyle name="_пр 5 тариф RAB_PR.PROG.WARM.NOTCOMBI.2012.2.16_v1.4(04.04.11) _тех форм-т (осн.кот.) с ИП Мизухара для ГКЦ-РЭК РС(Я)" xfId="730"/>
    <cellStyle name="_пр 5 тариф RAB_PR.PROG.WARM.NOTCOMBI.2012.2.16_v1.4(04.04.11) _тех форм-т (осн.кот.) с ИП Мизухара для ГКЦ-РЭК РС(Я)_тех формы-т ОК без кот. Мелиор 1-2" xfId="731"/>
    <cellStyle name="_пр 5 тариф RAB_PR.PROG.WARM.NOTCOMBI.2012.2.16_v1.4(04.04.11) _тех форм-т (осн.кот.) с ИП Мизухара с разбивкой по бюджетам" xfId="732"/>
    <cellStyle name="_пр 5 тариф RAB_PR.PROG.WARM.NOTCOMBI.2012.2.16_v1.4(04.04.11) _тех форм-т (осн.кот.) с ИП Мизухара с разбивкой по бюджетам_тех формы-т ОК без кот. Мелиор 1-2" xfId="733"/>
    <cellStyle name="_пр 5 тариф RAB_PR.PROG.WARM.NOTCOMBI.2012.2.16_v1.4(04.04.11) _тех форм-т (СМУ-16 + ЦТП Северный-1)_для_оправки в РЭК" xfId="734"/>
    <cellStyle name="_пр 5 тариф RAB_PR.PROG.WARM.NOTCOMBI.2012.2.16_v1.4(04.04.11) _тех форм-т (СМУ-16 + ЦТП Северный-1)_для_оправки в РЭК_тех формы-т ОК без кот. Мелиор 1-2" xfId="735"/>
    <cellStyle name="_пр 5 тариф RAB_PR.PROG.WARM.NOTCOMBI.2012.2.16_v1.4(04.04.11) _тех формы-т ОК без кот. Мелиор 1-2" xfId="736"/>
    <cellStyle name="_пр 5 тариф RAB_PR.PROG.WARM.NOTCOMBI.2012.2.16_v1.4(04.04.11) _тх3 Основные на 2016 год Татаринова МС 16062015" xfId="737"/>
    <cellStyle name="_пр 5 тариф RAB_PR.PROG.WARM.NOTCOMBI.2012.2.16_v1.4(04.04.11) _тх3 Основные на 2016 год Татаринова МС 16062015_тех формы-т ОК без кот. Мелиор 1-2" xfId="738"/>
    <cellStyle name="_пр 5 тариф RAB_PR.PROG.WARM.NOTCOMBI.2012.2.16_v1.4(04.04.11) _ХВО" xfId="739"/>
    <cellStyle name="_пр 5 тариф RAB_PR.PROG.WARM.NOTCOMBI.2012.2.16_v1.4(04.04.11) _ХВО_тех формы-т ОК без кот. Мелиор 1-2" xfId="740"/>
    <cellStyle name="_пр 5 тариф RAB_PR.PROG.WARM.NOTCOMBI.2012.2.16_v1.4(04.04.11) _электроэнергия план по уд.норме 2016" xfId="741"/>
    <cellStyle name="_пр 5 тариф RAB_PR.PROG.WARM.NOTCOMBI.2012.2.16_v1.4(04.04.11) _электроэнергия план по уд.норме 2016_тех формы-т ОК без кот. Мелиор 1-2" xfId="742"/>
    <cellStyle name="_пр 5 тариф RAB_PREDEL.JKH.UTV.2011(v1.0.1)" xfId="743"/>
    <cellStyle name="_пр 5 тариф RAB_PREDEL.JKH.UTV.2011(v1.0.1) 2" xfId="29012"/>
    <cellStyle name="_пр 5 тариф RAB_PREDEL.JKH.UTV.2011(v1.0.1)_46TE.2011(v1.0)" xfId="744"/>
    <cellStyle name="_пр 5 тариф RAB_PREDEL.JKH.UTV.2011(v1.0.1)_46TE.2011(v1.0) 2" xfId="29013"/>
    <cellStyle name="_пр 5 тариф RAB_PREDEL.JKH.UTV.2011(v1.0.1)_INDEX.STATION.2012(v1.0)_" xfId="745"/>
    <cellStyle name="_пр 5 тариф RAB_PREDEL.JKH.UTV.2011(v1.0.1)_INDEX.STATION.2012(v1.0)_ 2" xfId="29014"/>
    <cellStyle name="_пр 5 тариф RAB_PREDEL.JKH.UTV.2011(v1.0.1)_INDEX.STATION.2012(v2.0)" xfId="746"/>
    <cellStyle name="_пр 5 тариф RAB_PREDEL.JKH.UTV.2011(v1.0.1)_INDEX.STATION.2012(v2.0) 2" xfId="29015"/>
    <cellStyle name="_пр 5 тариф RAB_PREDEL.JKH.UTV.2011(v1.0.1)_INDEX.STATION.2012(v2.1)" xfId="747"/>
    <cellStyle name="_пр 5 тариф RAB_PREDEL.JKH.UTV.2011(v1.0.1)_INDEX.STATION.2012(v2.1) 2" xfId="29016"/>
    <cellStyle name="_пр 5 тариф RAB_PREDEL.JKH.UTV.2011(v1.0.1)_TEPLO.PREDEL.2012.M(v1.1)_test" xfId="748"/>
    <cellStyle name="_пр 5 тариф RAB_PREDEL.JKH.UTV.2011(v1.0.1)_TEPLO.PREDEL.2012.M(v1.1)_test 2" xfId="29017"/>
    <cellStyle name="_пр 5 тариф RAB_PREDEL.JKH.UTV.2011(v1.1)" xfId="749"/>
    <cellStyle name="_пр 5 тариф RAB_PREDEL.JKH.UTV.2011(v1.1) 2" xfId="29018"/>
    <cellStyle name="_пр 5 тариф RAB_PREDEL.JKH.UTV.2011(v1.1)_FORM5.2012(v1.0)" xfId="750"/>
    <cellStyle name="_пр 5 тариф RAB_PREDEL.JKH.UTV.2011(v1.1)_FORM5.2012(v1.0) 2" xfId="29019"/>
    <cellStyle name="_пр 5 тариф RAB_PREDEL.JKH.UTV.2011(v1.1)_OREP.INV.GEN.G(v1.0)" xfId="751"/>
    <cellStyle name="_пр 5 тариф RAB_PREDEL.JKH.UTV.2011(v1.1)_OREP.INV.GEN.G(v1.0) 2" xfId="29020"/>
    <cellStyle name="_пр 5 тариф RAB_REP.BLR.2012(v1.0)" xfId="752"/>
    <cellStyle name="_пр 5 тариф RAB_REP.BLR.2012(v1.0) 2" xfId="29021"/>
    <cellStyle name="_пр 5 тариф RAB_TARIFF.PEREDACHA.EE(v0.4)" xfId="753"/>
    <cellStyle name="_пр 5 тариф RAB_TEPLO.PREDEL.2012.M(v1.1)" xfId="754"/>
    <cellStyle name="_пр 5 тариф RAB_TEPLO.PREDEL.2012.M(v1.1) 2" xfId="29022"/>
    <cellStyle name="_пр 5 тариф RAB_TEST.TEMPLATE" xfId="755"/>
    <cellStyle name="_пр 5 тариф RAB_TEST.TEMPLATE 2" xfId="29023"/>
    <cellStyle name="_пр 5 тариф RAB_UPDATE.46EE.2011.TO.1.1" xfId="756"/>
    <cellStyle name="_пр 5 тариф RAB_UPDATE.46EE.2011.TO.1.1 2" xfId="29024"/>
    <cellStyle name="_пр 5 тариф RAB_UPDATE.46TE.2011.TO.1.1" xfId="757"/>
    <cellStyle name="_пр 5 тариф RAB_UPDATE.46TE.2011.TO.1.1 2" xfId="29025"/>
    <cellStyle name="_пр 5 тариф RAB_UPDATE.46TE.2011.TO.1.2" xfId="758"/>
    <cellStyle name="_пр 5 тариф RAB_UPDATE.46TE.2011.TO.1.2 2" xfId="29026"/>
    <cellStyle name="_пр 5 тариф RAB_UPDATE.BALANCE.WARM.2011YEAR.TO.1.1" xfId="759"/>
    <cellStyle name="_пр 5 тариф RAB_UPDATE.BALANCE.WARM.2011YEAR.TO.1.1 2" xfId="29027"/>
    <cellStyle name="_пр 5 тариф RAB_UPDATE.BALANCE.WARM.2011YEAR.TO.1.1_46TE.2011(v1.0)" xfId="760"/>
    <cellStyle name="_пр 5 тариф RAB_UPDATE.BALANCE.WARM.2011YEAR.TO.1.1_46TE.2011(v1.0) 2" xfId="29028"/>
    <cellStyle name="_пр 5 тариф RAB_UPDATE.BALANCE.WARM.2011YEAR.TO.1.1_INDEX.STATION.2012(v1.0)_" xfId="761"/>
    <cellStyle name="_пр 5 тариф RAB_UPDATE.BALANCE.WARM.2011YEAR.TO.1.1_INDEX.STATION.2012(v1.0)_ 2" xfId="29029"/>
    <cellStyle name="_пр 5 тариф RAB_UPDATE.BALANCE.WARM.2011YEAR.TO.1.1_INDEX.STATION.2012(v2.0)" xfId="762"/>
    <cellStyle name="_пр 5 тариф RAB_UPDATE.BALANCE.WARM.2011YEAR.TO.1.1_INDEX.STATION.2012(v2.0) 2" xfId="29030"/>
    <cellStyle name="_пр 5 тариф RAB_UPDATE.BALANCE.WARM.2011YEAR.TO.1.1_INDEX.STATION.2012(v2.1)" xfId="763"/>
    <cellStyle name="_пр 5 тариф RAB_UPDATE.BALANCE.WARM.2011YEAR.TO.1.1_INDEX.STATION.2012(v2.1) 2" xfId="29031"/>
    <cellStyle name="_пр 5 тариф RAB_UPDATE.BALANCE.WARM.2011YEAR.TO.1.1_OREP.KU.2011.MONTHLY.02(v1.1)" xfId="764"/>
    <cellStyle name="_пр 5 тариф RAB_UPDATE.BALANCE.WARM.2011YEAR.TO.1.1_OREP.KU.2011.MONTHLY.02(v1.1) 2" xfId="29032"/>
    <cellStyle name="_пр 5 тариф RAB_UPDATE.BALANCE.WARM.2011YEAR.TO.1.1_TEPLO.PREDEL.2012.M(v1.1)_test" xfId="765"/>
    <cellStyle name="_пр 5 тариф RAB_UPDATE.BALANCE.WARM.2011YEAR.TO.1.1_TEPLO.PREDEL.2012.M(v1.1)_test 2" xfId="29033"/>
    <cellStyle name="_пр 5 тариф RAB_UPDATE.LABOUR.7.14.TO.2.3" xfId="766"/>
    <cellStyle name="_пр 5 тариф RAB_UPDATE.LABOUR.7.14.TO.2.4" xfId="767"/>
    <cellStyle name="_пр 5 тариф RAB_UPDATE.NADB.JNVLS.APTEKA.2011.TO.1.3.4" xfId="768"/>
    <cellStyle name="_пр 5 тариф RAB_UPDATE.NADB.JNVLS.APTEKA.2011.TO.1.3.4 2" xfId="29034"/>
    <cellStyle name="_пр 5 тариф RAB_Книга2_PR.PROG.WARM.NOTCOMBI.2012.2.16_v1.4(04.04.11) " xfId="769"/>
    <cellStyle name="_пр 5 тариф RAB_Книга2_PR.PROG.WARM.NOTCOMBI.2012.2.16_v1.4(04.04.11)  2" xfId="770"/>
    <cellStyle name="_пр 5 тариф RAB_Книга2_PR.PROG.WARM.NOTCOMBI.2012.2.16_v1.4(04.04.11)  3" xfId="771"/>
    <cellStyle name="_пр 5 тариф RAB_Книга2_PR.PROG.WARM.NOTCOMBI.2012.2.16_v1.4(04.04.11) _1 тх  2 квартал" xfId="772"/>
    <cellStyle name="_пр 5 тариф RAB_Книга2_PR.PROG.WARM.NOTCOMBI.2012.2.16_v1.4(04.04.11) _1 тх  2 квартал_тех формы-т ОК без кот. Мелиор 1-2" xfId="773"/>
    <cellStyle name="_пр 5 тариф RAB_Книга2_PR.PROG.WARM.NOTCOMBI.2012.2.16_v1.4(04.04.11) _1 тх и 3 тх  доп котельные на 2016 год без полотенц" xfId="774"/>
    <cellStyle name="_пр 5 тариф RAB_Книга2_PR.PROG.WARM.NOTCOMBI.2012.2.16_v1.4(04.04.11) _1 тх и 3 тх Основной тариф на 2016 год окончат вариант" xfId="775"/>
    <cellStyle name="_пр 5 тариф RAB_Книга2_PR.PROG.WARM.NOTCOMBI.2012.2.16_v1.4(04.04.11) _1 тх и 3 тх Основной тариф на 2016 год окончат вариант_тех формы-т ОК без кот. Мелиор 1-2" xfId="776"/>
    <cellStyle name="_пр 5 тариф RAB_Книга2_PR.PROG.WARM.NOTCOMBI.2012.2.16_v1.4(04.04.11) _1 тх и 3 тх Основной тариф+сергелях на 2016 год" xfId="777"/>
    <cellStyle name="_пр 5 тариф RAB_Книга2_PR.PROG.WARM.NOTCOMBI.2012.2.16_v1.4(04.04.11) _1 тх и 3 тх Основной тариф+Сергелях на 2016 год  без доп кот без полотенц" xfId="778"/>
    <cellStyle name="_пр 5 тариф RAB_Книга2_PR.PROG.WARM.NOTCOMBI.2012.2.16_v1.4(04.04.11) _1 тх и 3 тх Основной тариф+сергелях на 2016 год_тех формы-т ОК без кот. Мелиор 1-2" xfId="779"/>
    <cellStyle name="_пр 5 тариф RAB_Книга2_PR.PROG.WARM.NOTCOMBI.2012.2.16_v1.4(04.04.11) _1 тх, 3 тх и 5 тх Основной тариф на 2016 год" xfId="780"/>
    <cellStyle name="_пр 5 тариф RAB_Книга2_PR.PROG.WARM.NOTCOMBI.2012.2.16_v1.4(04.04.11) _1 тх, 3 тх и 5 тх Основной тариф на 2016 год_тех формы-т ОК без кот. Мелиор 1-2" xfId="781"/>
    <cellStyle name="_пр 5 тариф RAB_Книга2_PR.PROG.WARM.NOTCOMBI.2012.2.16_v1.4(04.04.11) _12 тх Расход теплоносителя(Марха)_корр.реализация" xfId="782"/>
    <cellStyle name="_пр 5 тариф RAB_Книга2_PR.PROG.WARM.NOTCOMBI.2012.2.16_v1.4(04.04.11) _12 тх Расход теплоносителя(осн.кот.)" xfId="783"/>
    <cellStyle name="_пр 5 тариф RAB_Книга2_PR.PROG.WARM.NOTCOMBI.2012.2.16_v1.4(04.04.11) _12 тх Расход теплоносителя(осн.кот.)_ожидаемый_факт" xfId="784"/>
    <cellStyle name="_пр 5 тариф RAB_Книга2_PR.PROG.WARM.NOTCOMBI.2012.2.16_v1.4(04.04.11) _12 тх Расход теплоносителя(осн.кот.)_ожидаемый_факт_тех формы-т ОК без кот. Мелиор 1-2" xfId="785"/>
    <cellStyle name="_пр 5 тариф RAB_Книга2_PR.PROG.WARM.NOTCOMBI.2012.2.16_v1.4(04.04.11) _12 тх Расход теплоносителя(осн.кот.)_тех формы-т ОК без кот. Мелиор 1-2" xfId="786"/>
    <cellStyle name="_пр 5 тариф RAB_Книга2_PR.PROG.WARM.NOTCOMBI.2012.2.16_v1.4(04.04.11) _5(тх) факт за 2014 год для Васильева РЭК_принятый_08_06_2015" xfId="787"/>
    <cellStyle name="_пр 5 тариф RAB_Книга2_PR.PROG.WARM.NOTCOMBI.2012.2.16_v1.4(04.04.11) _5(тх) факт за 2014 год для Васильева РЭК_принятый_08_06_2015_тех формы-т ОК без кот. Мелиор 1-2" xfId="788"/>
    <cellStyle name="_пр 5 тариф RAB_Книга2_PR.PROG.WARM.NOTCOMBI.2012.2.16_v1.4(04.04.11) _5(тх) факт за 2014 год на 3 тарифа" xfId="789"/>
    <cellStyle name="_пр 5 тариф RAB_Книга2_PR.PROG.WARM.NOTCOMBI.2012.2.16_v1.4(04.04.11) _5(тх) факт за 2014 год на 3 тарифа_тех формы-т ОК без кот. Мелиор 1-2" xfId="790"/>
    <cellStyle name="_пр 5 тариф RAB_Книга2_PR.PROG.WARM.NOTCOMBI.2012.2.16_v1.4(04.04.11) _тех форм-т (доп.кот.)_для_отправки_в_ГКЦ_РЭК" xfId="791"/>
    <cellStyle name="_пр 5 тариф RAB_Книга2_PR.PROG.WARM.NOTCOMBI.2012.2.16_v1.4(04.04.11) _тех форм-т (доп.кот.)_для_отправки_в_ГКЦ_РЭК_тех формы-т ОК без кот. Мелиор 1-2" xfId="792"/>
    <cellStyle name="_пр 5 тариф RAB_Книга2_PR.PROG.WARM.NOTCOMBI.2012.2.16_v1.4(04.04.11) _тех форм-т (Марха)" xfId="793"/>
    <cellStyle name="_пр 5 тариф RAB_Книга2_PR.PROG.WARM.NOTCOMBI.2012.2.16_v1.4(04.04.11) _тех форм-т (Марха) 7тх" xfId="794"/>
    <cellStyle name="_пр 5 тариф RAB_Книга2_PR.PROG.WARM.NOTCOMBI.2012.2.16_v1.4(04.04.11) _тех форм-т (Марха) 7тх_тех формы-т ОК без кот. Мелиор 1-2" xfId="795"/>
    <cellStyle name="_пр 5 тариф RAB_Книга2_PR.PROG.WARM.NOTCOMBI.2012.2.16_v1.4(04.04.11) _тех форм-т (Марха)_тех формы-т ОК без кот. Мелиор 1-2" xfId="796"/>
    <cellStyle name="_пр 5 тариф RAB_Книга2_PR.PROG.WARM.NOTCOMBI.2012.2.16_v1.4(04.04.11) _тех форм-т (Марха)-2016 (принимаемый вариант)_потери_бюджет_ук_по минпрому" xfId="797"/>
    <cellStyle name="_пр 5 тариф RAB_Книга2_PR.PROG.WARM.NOTCOMBI.2012.2.16_v1.4(04.04.11) _тех форм-т (осн.кот.) с ИП Мизухара для ГКЦ-РЭК РС(Я)" xfId="798"/>
    <cellStyle name="_пр 5 тариф RAB_Книга2_PR.PROG.WARM.NOTCOMBI.2012.2.16_v1.4(04.04.11) _тех форм-т (осн.кот.) с ИП Мизухара для ГКЦ-РЭК РС(Я)_тех формы-т ОК без кот. Мелиор 1-2" xfId="799"/>
    <cellStyle name="_пр 5 тариф RAB_Книга2_PR.PROG.WARM.NOTCOMBI.2012.2.16_v1.4(04.04.11) _тех форм-т (осн.кот.) с ИП Мизухара с разбивкой по бюджетам" xfId="800"/>
    <cellStyle name="_пр 5 тариф RAB_Книга2_PR.PROG.WARM.NOTCOMBI.2012.2.16_v1.4(04.04.11) _тех форм-т (осн.кот.) с ИП Мизухара с разбивкой по бюджетам_тех формы-т ОК без кот. Мелиор 1-2" xfId="801"/>
    <cellStyle name="_пр 5 тариф RAB_Книга2_PR.PROG.WARM.NOTCOMBI.2012.2.16_v1.4(04.04.11) _тех форм-т (СМУ-16 + ЦТП Северный-1)_для_оправки в РЭК" xfId="802"/>
    <cellStyle name="_пр 5 тариф RAB_Книга2_PR.PROG.WARM.NOTCOMBI.2012.2.16_v1.4(04.04.11) _тех форм-т (СМУ-16 + ЦТП Северный-1)_для_оправки в РЭК_тех формы-т ОК без кот. Мелиор 1-2" xfId="803"/>
    <cellStyle name="_пр 5 тариф RAB_Книга2_PR.PROG.WARM.NOTCOMBI.2012.2.16_v1.4(04.04.11) _тех формы-т ОК без кот. Мелиор 1-2" xfId="804"/>
    <cellStyle name="_пр 5 тариф RAB_Книга2_PR.PROG.WARM.NOTCOMBI.2012.2.16_v1.4(04.04.11) _тх3 Основные на 2016 год Татаринова МС 16062015" xfId="805"/>
    <cellStyle name="_пр 5 тариф RAB_Книга2_PR.PROG.WARM.NOTCOMBI.2012.2.16_v1.4(04.04.11) _тх3 Основные на 2016 год Татаринова МС 16062015_тех формы-т ОК без кот. Мелиор 1-2" xfId="806"/>
    <cellStyle name="_пр 5 тариф RAB_Книга2_PR.PROG.WARM.NOTCOMBI.2012.2.16_v1.4(04.04.11) _ХВО" xfId="807"/>
    <cellStyle name="_пр 5 тариф RAB_Книга2_PR.PROG.WARM.NOTCOMBI.2012.2.16_v1.4(04.04.11) _ХВО_тех формы-т ОК без кот. Мелиор 1-2" xfId="808"/>
    <cellStyle name="_пр 5 тариф RAB_Книга2_PR.PROG.WARM.NOTCOMBI.2012.2.16_v1.4(04.04.11) _электроэнергия план по уд.норме 2016" xfId="809"/>
    <cellStyle name="_пр 5 тариф RAB_Книга2_PR.PROG.WARM.NOTCOMBI.2012.2.16_v1.4(04.04.11) _электроэнергия план по уд.норме 2016_тех формы-т ОК без кот. Мелиор 1-2" xfId="810"/>
    <cellStyle name="_пр 5 тариф RAB_Томпо" xfId="811"/>
    <cellStyle name="_Предожение _ДБП_2009 г ( согласованные БП)  (2)" xfId="812"/>
    <cellStyle name="_Предожение _ДБП_2009 г ( согласованные БП)  (2) 2" xfId="29035"/>
    <cellStyle name="_Предожение _ДБП_2009 г ( согласованные БП)  (2)_Новая инструкция1_фст" xfId="813"/>
    <cellStyle name="_Предожение _ДБП_2009 г ( согласованные БП)  (2)_Новая инструкция1_фст 2" xfId="29036"/>
    <cellStyle name="_Приложение 2 0806 факт" xfId="814"/>
    <cellStyle name="_Приложение 2 0806 факт 2" xfId="29037"/>
    <cellStyle name="_Приложение МТС-3-КС" xfId="815"/>
    <cellStyle name="_Приложение МТС-3-КС 2" xfId="29038"/>
    <cellStyle name="_Приложение МТС-3-КС_Новая инструкция1_фст" xfId="816"/>
    <cellStyle name="_Приложение МТС-3-КС_Новая инструкция1_фст 2" xfId="29039"/>
    <cellStyle name="_Приложение-МТС--2-1" xfId="817"/>
    <cellStyle name="_Приложение-МТС--2-1 2" xfId="29040"/>
    <cellStyle name="_Приложение-МТС--2-1_Новая инструкция1_фст" xfId="818"/>
    <cellStyle name="_Приложение-МТС--2-1_Новая инструкция1_фст 2" xfId="29041"/>
    <cellStyle name="_Расчет  спецодежды с разбивкой" xfId="819"/>
    <cellStyle name="_Расчет RAB_22072008" xfId="820"/>
    <cellStyle name="_Расчет RAB_22072008 2" xfId="821"/>
    <cellStyle name="_Расчет RAB_22072008 2 2" xfId="29043"/>
    <cellStyle name="_Расчет RAB_22072008 2_OREP.KU.2011.MONTHLY.02(v0.1)" xfId="822"/>
    <cellStyle name="_Расчет RAB_22072008 2_OREP.KU.2011.MONTHLY.02(v0.1) 2" xfId="29044"/>
    <cellStyle name="_Расчет RAB_22072008 2_OREP.KU.2011.MONTHLY.02(v0.4)" xfId="823"/>
    <cellStyle name="_Расчет RAB_22072008 2_OREP.KU.2011.MONTHLY.02(v0.4) 2" xfId="29045"/>
    <cellStyle name="_Расчет RAB_22072008 2_OREP.KU.2011.MONTHLY.11(v1.4)" xfId="824"/>
    <cellStyle name="_Расчет RAB_22072008 2_OREP.KU.2011.MONTHLY.11(v1.4) 2" xfId="29046"/>
    <cellStyle name="_Расчет RAB_22072008 2_UPDATE.OREP.KU.2011.MONTHLY.02.TO.1.2" xfId="825"/>
    <cellStyle name="_Расчет RAB_22072008 2_UPDATE.OREP.KU.2011.MONTHLY.02.TO.1.2 2" xfId="29047"/>
    <cellStyle name="_Расчет RAB_22072008 3" xfId="29042"/>
    <cellStyle name="_Расчет RAB_22072008_46EE.2011(v1.0)" xfId="826"/>
    <cellStyle name="_Расчет RAB_22072008_46EE.2011(v1.0) 2" xfId="29048"/>
    <cellStyle name="_Расчет RAB_22072008_46EE.2011(v1.0)_46TE.2011(v1.0)" xfId="827"/>
    <cellStyle name="_Расчет RAB_22072008_46EE.2011(v1.0)_46TE.2011(v1.0) 2" xfId="29049"/>
    <cellStyle name="_Расчет RAB_22072008_46EE.2011(v1.0)_INDEX.STATION.2012(v1.0)_" xfId="828"/>
    <cellStyle name="_Расчет RAB_22072008_46EE.2011(v1.0)_INDEX.STATION.2012(v1.0)_ 2" xfId="29050"/>
    <cellStyle name="_Расчет RAB_22072008_46EE.2011(v1.0)_INDEX.STATION.2012(v2.0)" xfId="829"/>
    <cellStyle name="_Расчет RAB_22072008_46EE.2011(v1.0)_INDEX.STATION.2012(v2.0) 2" xfId="29051"/>
    <cellStyle name="_Расчет RAB_22072008_46EE.2011(v1.0)_INDEX.STATION.2012(v2.1)" xfId="830"/>
    <cellStyle name="_Расчет RAB_22072008_46EE.2011(v1.0)_INDEX.STATION.2012(v2.1) 2" xfId="29052"/>
    <cellStyle name="_Расчет RAB_22072008_46EE.2011(v1.0)_TEPLO.PREDEL.2012.M(v1.1)_test" xfId="831"/>
    <cellStyle name="_Расчет RAB_22072008_46EE.2011(v1.0)_TEPLO.PREDEL.2012.M(v1.1)_test 2" xfId="29053"/>
    <cellStyle name="_Расчет RAB_22072008_46EE.2011(v1.2)" xfId="832"/>
    <cellStyle name="_Расчет RAB_22072008_46EE.2011(v1.2) 2" xfId="29054"/>
    <cellStyle name="_Расчет RAB_22072008_46EE.2011(v1.2)_FORM5.2012(v1.0)" xfId="833"/>
    <cellStyle name="_Расчет RAB_22072008_46EE.2011(v1.2)_FORM5.2012(v1.0) 2" xfId="29055"/>
    <cellStyle name="_Расчет RAB_22072008_46EE.2011(v1.2)_OREP.INV.GEN.G(v1.0)" xfId="834"/>
    <cellStyle name="_Расчет RAB_22072008_46EE.2011(v1.2)_OREP.INV.GEN.G(v1.0) 2" xfId="29056"/>
    <cellStyle name="_Расчет RAB_22072008_46EP.2011(v2.0)" xfId="835"/>
    <cellStyle name="_Расчет RAB_22072008_46EP.2011(v2.0) 2" xfId="29057"/>
    <cellStyle name="_Расчет RAB_22072008_46EP.2012(v0.1)" xfId="836"/>
    <cellStyle name="_Расчет RAB_22072008_46EP.2012(v0.1) 2" xfId="29058"/>
    <cellStyle name="_Расчет RAB_22072008_46TE.2011(v1.0)" xfId="837"/>
    <cellStyle name="_Расчет RAB_22072008_46TE.2011(v1.0) 2" xfId="29059"/>
    <cellStyle name="_Расчет RAB_22072008_4DNS.UPDATE.EXAMPLE" xfId="838"/>
    <cellStyle name="_Расчет RAB_22072008_4DNS.UPDATE.EXAMPLE 2" xfId="29060"/>
    <cellStyle name="_Расчет RAB_22072008_ARMRAZR" xfId="839"/>
    <cellStyle name="_Расчет RAB_22072008_ARMRAZR 2" xfId="29061"/>
    <cellStyle name="_Расчет RAB_22072008_BALANCE.WARM.2010.FACT(v1.0)" xfId="840"/>
    <cellStyle name="_Расчет RAB_22072008_BALANCE.WARM.2010.FACT(v1.0) 2" xfId="29062"/>
    <cellStyle name="_Расчет RAB_22072008_BALANCE.WARM.2010.PLAN" xfId="841"/>
    <cellStyle name="_Расчет RAB_22072008_BALANCE.WARM.2010.PLAN 2" xfId="29063"/>
    <cellStyle name="_Расчет RAB_22072008_BALANCE.WARM.2010.PLAN_FORM5.2012(v1.0)" xfId="842"/>
    <cellStyle name="_Расчет RAB_22072008_BALANCE.WARM.2010.PLAN_FORM5.2012(v1.0) 2" xfId="29064"/>
    <cellStyle name="_Расчет RAB_22072008_BALANCE.WARM.2010.PLAN_OREP.INV.GEN.G(v1.0)" xfId="843"/>
    <cellStyle name="_Расчет RAB_22072008_BALANCE.WARM.2010.PLAN_OREP.INV.GEN.G(v1.0) 2" xfId="29065"/>
    <cellStyle name="_Расчет RAB_22072008_BALANCE.WARM.2011YEAR(v0.7)" xfId="844"/>
    <cellStyle name="_Расчет RAB_22072008_BALANCE.WARM.2011YEAR(v0.7) 2" xfId="29066"/>
    <cellStyle name="_Расчет RAB_22072008_BALANCE.WARM.2011YEAR(v0.7)_FORM5.2012(v1.0)" xfId="845"/>
    <cellStyle name="_Расчет RAB_22072008_BALANCE.WARM.2011YEAR(v0.7)_FORM5.2012(v1.0) 2" xfId="29067"/>
    <cellStyle name="_Расчет RAB_22072008_BALANCE.WARM.2011YEAR(v0.7)_OREP.INV.GEN.G(v1.0)" xfId="846"/>
    <cellStyle name="_Расчет RAB_22072008_BALANCE.WARM.2011YEAR(v0.7)_OREP.INV.GEN.G(v1.0) 2" xfId="29068"/>
    <cellStyle name="_Расчет RAB_22072008_BALANCE.WARM.2011YEAR.NEW.UPDATE.SCHEME" xfId="847"/>
    <cellStyle name="_Расчет RAB_22072008_BALANCE.WARM.2011YEAR.NEW.UPDATE.SCHEME 2" xfId="29069"/>
    <cellStyle name="_Расчет RAB_22072008_CALC.NORMATIV.KU(v0.2)" xfId="848"/>
    <cellStyle name="_Расчет RAB_22072008_CALC.NORMATIV.KU(v0.2) 2" xfId="29070"/>
    <cellStyle name="_Расчет RAB_22072008_EE.2REK.P2011.4.78(v0.3)" xfId="849"/>
    <cellStyle name="_Расчет RAB_22072008_EE.2REK.P2011.4.78(v0.3) 2" xfId="29071"/>
    <cellStyle name="_Расчет RAB_22072008_FORM3.1.2013(v0.2)" xfId="850"/>
    <cellStyle name="_Расчет RAB_22072008_FORM3.1.2013(v0.2) 2" xfId="29072"/>
    <cellStyle name="_Расчет RAB_22072008_FORM3.2013(v1.0)" xfId="851"/>
    <cellStyle name="_Расчет RAB_22072008_FORM3.2013(v1.0) 2" xfId="29073"/>
    <cellStyle name="_Расчет RAB_22072008_FORM3.REG(v1.0)" xfId="852"/>
    <cellStyle name="_Расчет RAB_22072008_FORM3.REG(v1.0) 2" xfId="29074"/>
    <cellStyle name="_Расчет RAB_22072008_FORM910.2012(v0.5)" xfId="853"/>
    <cellStyle name="_Расчет RAB_22072008_FORM910.2012(v0.5) 2" xfId="29075"/>
    <cellStyle name="_Расчет RAB_22072008_FORM910.2012(v0.5)_FORM5.2012(v1.0)" xfId="854"/>
    <cellStyle name="_Расчет RAB_22072008_FORM910.2012(v0.5)_FORM5.2012(v1.0) 2" xfId="29076"/>
    <cellStyle name="_Расчет RAB_22072008_FORM910.2012(v1.1)" xfId="855"/>
    <cellStyle name="_Расчет RAB_22072008_FORM910.2012(v1.1) 2" xfId="29077"/>
    <cellStyle name="_Расчет RAB_22072008_INVEST.EE.PLAN.4.78(v0.1)" xfId="856"/>
    <cellStyle name="_Расчет RAB_22072008_INVEST.EE.PLAN.4.78(v0.1) 2" xfId="29078"/>
    <cellStyle name="_Расчет RAB_22072008_INVEST.EE.PLAN.4.78(v0.3)" xfId="857"/>
    <cellStyle name="_Расчет RAB_22072008_INVEST.EE.PLAN.4.78(v0.3) 2" xfId="29079"/>
    <cellStyle name="_Расчет RAB_22072008_INVEST.EE.PLAN.4.78(v1.0)" xfId="858"/>
    <cellStyle name="_Расчет RAB_22072008_INVEST.EE.PLAN.4.78(v1.0) 2" xfId="29080"/>
    <cellStyle name="_Расчет RAB_22072008_INVEST.EE.PLAN.4.78(v1.0)_FORM11.2013" xfId="859"/>
    <cellStyle name="_Расчет RAB_22072008_INVEST.EE.PLAN.4.78(v1.0)_FORM11.2013 2" xfId="29081"/>
    <cellStyle name="_Расчет RAB_22072008_INVEST.EE.PLAN.4.78(v1.0)_PASSPORT.TEPLO.PROIZV(v2.0)" xfId="860"/>
    <cellStyle name="_Расчет RAB_22072008_INVEST.EE.PLAN.4.78(v1.0)_PASSPORT.TEPLO.PROIZV(v2.0) 2" xfId="29082"/>
    <cellStyle name="_Расчет RAB_22072008_INVEST.EE.PLAN.4.78(v1.0)_PASSPORT.TEPLO.PROIZV(v2.0)_LABOUR.7.14(v2.3)" xfId="861"/>
    <cellStyle name="_Расчет RAB_22072008_INVEST.EE.PLAN.4.78(v1.0)_PASSPORT.TEPLO.PROIZV(v2.0)_MWT.POTERI.SETI.2012(v0.1)" xfId="862"/>
    <cellStyle name="_Расчет RAB_22072008_INVEST.EE.PLAN.4.78(v1.0)_PASSPORT.TEPLO.PROIZV(v2.0)_MWT.POTERI.SETI.2012(v0.1) 2" xfId="29083"/>
    <cellStyle name="_Расчет RAB_22072008_INVEST.EE.PLAN.4.78(v1.0)_PASSPORT.TEPLO.PROIZV(v2.0)_PASSPORT.TEPLO.SETI(v2.0f)" xfId="863"/>
    <cellStyle name="_Расчет RAB_22072008_INVEST.EE.PLAN.4.78(v1.0)_PASSPORT.TEPLO.PROIZV(v2.0)_PASSPORT.TEPLO.SETI(v2.0f) 2" xfId="29084"/>
    <cellStyle name="_Расчет RAB_22072008_INVEST.EE.PLAN.4.78(v1.0)_PASSPORT.TEPLO.PROIZV(v2.0)_PASSPORT.TEPLO.SETI_глюк" xfId="864"/>
    <cellStyle name="_Расчет RAB_22072008_INVEST.EE.PLAN.4.78(v1.0)_PASSPORT.TEPLO.PROIZV(v2.0)_PASSPORT.TEPLO.SETI_глюк 2" xfId="29085"/>
    <cellStyle name="_Расчет RAB_22072008_INVEST.EE.PLAN.4.78(v1.0)_PASSPORT.TEPLO.SETI(v2.0f)" xfId="865"/>
    <cellStyle name="_Расчет RAB_22072008_INVEST.EE.PLAN.4.78(v1.0)_PASSPORT.TEPLO.SETI(v2.0f) 2" xfId="29086"/>
    <cellStyle name="_Расчет RAB_22072008_INVEST.EE.PLAN.4.78(v1.0)_PASSPORT.TEPLO.SETI_глюк" xfId="866"/>
    <cellStyle name="_Расчет RAB_22072008_INVEST.EE.PLAN.4.78(v1.0)_PASSPORT.TEPLO.SETI_глюк 2" xfId="29087"/>
    <cellStyle name="_Расчет RAB_22072008_INVEST.PLAN.4.78(v0.1)" xfId="867"/>
    <cellStyle name="_Расчет RAB_22072008_INVEST.PLAN.4.78(v0.1) 2" xfId="29088"/>
    <cellStyle name="_Расчет RAB_22072008_INVEST.WARM.PLAN.4.78(v0.1)" xfId="868"/>
    <cellStyle name="_Расчет RAB_22072008_INVEST.WARM.PLAN.4.78(v0.1) 2" xfId="29089"/>
    <cellStyle name="_Расчет RAB_22072008_INVEST_WARM_PLAN" xfId="869"/>
    <cellStyle name="_Расчет RAB_22072008_INVEST_WARM_PLAN 2" xfId="29090"/>
    <cellStyle name="_Расчет RAB_22072008_LABOUR.7.14(v2.3)" xfId="870"/>
    <cellStyle name="_Расчет RAB_22072008_NADB.JNVLP.APTEKA.2012(v1.0)_21_02_12" xfId="871"/>
    <cellStyle name="_Расчет RAB_22072008_NADB.JNVLP.APTEKA.2012(v1.0)_21_02_12 2" xfId="29091"/>
    <cellStyle name="_Расчет RAB_22072008_NADB.JNVLS.APTEKA.2011(v1.3.3)" xfId="872"/>
    <cellStyle name="_Расчет RAB_22072008_NADB.JNVLS.APTEKA.2011(v1.3.3) 2" xfId="29092"/>
    <cellStyle name="_Расчет RAB_22072008_NADB.JNVLS.APTEKA.2011(v1.3.3)_46TE.2011(v1.0)" xfId="873"/>
    <cellStyle name="_Расчет RAB_22072008_NADB.JNVLS.APTEKA.2011(v1.3.3)_46TE.2011(v1.0) 2" xfId="29093"/>
    <cellStyle name="_Расчет RAB_22072008_NADB.JNVLS.APTEKA.2011(v1.3.3)_INDEX.STATION.2012(v1.0)_" xfId="874"/>
    <cellStyle name="_Расчет RAB_22072008_NADB.JNVLS.APTEKA.2011(v1.3.3)_INDEX.STATION.2012(v1.0)_ 2" xfId="29094"/>
    <cellStyle name="_Расчет RAB_22072008_NADB.JNVLS.APTEKA.2011(v1.3.3)_INDEX.STATION.2012(v2.0)" xfId="875"/>
    <cellStyle name="_Расчет RAB_22072008_NADB.JNVLS.APTEKA.2011(v1.3.3)_INDEX.STATION.2012(v2.0) 2" xfId="29095"/>
    <cellStyle name="_Расчет RAB_22072008_NADB.JNVLS.APTEKA.2011(v1.3.3)_INDEX.STATION.2012(v2.1)" xfId="876"/>
    <cellStyle name="_Расчет RAB_22072008_NADB.JNVLS.APTEKA.2011(v1.3.3)_INDEX.STATION.2012(v2.1) 2" xfId="29096"/>
    <cellStyle name="_Расчет RAB_22072008_NADB.JNVLS.APTEKA.2011(v1.3.3)_TEPLO.PREDEL.2012.M(v1.1)_test" xfId="877"/>
    <cellStyle name="_Расчет RAB_22072008_NADB.JNVLS.APTEKA.2011(v1.3.3)_TEPLO.PREDEL.2012.M(v1.1)_test 2" xfId="29097"/>
    <cellStyle name="_Расчет RAB_22072008_NADB.JNVLS.APTEKA.2011(v1.3.4)" xfId="878"/>
    <cellStyle name="_Расчет RAB_22072008_NADB.JNVLS.APTEKA.2011(v1.3.4) 2" xfId="29098"/>
    <cellStyle name="_Расчет RAB_22072008_NADB.JNVLS.APTEKA.2011(v1.3.4)_46TE.2011(v1.0)" xfId="879"/>
    <cellStyle name="_Расчет RAB_22072008_NADB.JNVLS.APTEKA.2011(v1.3.4)_46TE.2011(v1.0) 2" xfId="29099"/>
    <cellStyle name="_Расчет RAB_22072008_NADB.JNVLS.APTEKA.2011(v1.3.4)_INDEX.STATION.2012(v1.0)_" xfId="880"/>
    <cellStyle name="_Расчет RAB_22072008_NADB.JNVLS.APTEKA.2011(v1.3.4)_INDEX.STATION.2012(v1.0)_ 2" xfId="29100"/>
    <cellStyle name="_Расчет RAB_22072008_NADB.JNVLS.APTEKA.2011(v1.3.4)_INDEX.STATION.2012(v2.0)" xfId="881"/>
    <cellStyle name="_Расчет RAB_22072008_NADB.JNVLS.APTEKA.2011(v1.3.4)_INDEX.STATION.2012(v2.0) 2" xfId="29101"/>
    <cellStyle name="_Расчет RAB_22072008_NADB.JNVLS.APTEKA.2011(v1.3.4)_INDEX.STATION.2012(v2.1)" xfId="882"/>
    <cellStyle name="_Расчет RAB_22072008_NADB.JNVLS.APTEKA.2011(v1.3.4)_INDEX.STATION.2012(v2.1) 2" xfId="29102"/>
    <cellStyle name="_Расчет RAB_22072008_NADB.JNVLS.APTEKA.2011(v1.3.4)_TEPLO.PREDEL.2012.M(v1.1)_test" xfId="883"/>
    <cellStyle name="_Расчет RAB_22072008_NADB.JNVLS.APTEKA.2011(v1.3.4)_TEPLO.PREDEL.2012.M(v1.1)_test 2" xfId="29103"/>
    <cellStyle name="_Расчет RAB_22072008_PASSPORT.TEPLO.PROIZV(v2.1)" xfId="884"/>
    <cellStyle name="_Расчет RAB_22072008_PASSPORT.TEPLO.PROIZV(v2.1) 2" xfId="29104"/>
    <cellStyle name="_Расчет RAB_22072008_PASSPORT.TEPLO.SETI(v1.0)" xfId="885"/>
    <cellStyle name="_Расчет RAB_22072008_PASSPORT.TEPLO.SETI(v1.0) 2" xfId="29105"/>
    <cellStyle name="_Расчет RAB_22072008_PR.PROG.WARM.NOTCOMBI.2012.2.16_v1.4(04.04.11) " xfId="886"/>
    <cellStyle name="_Расчет RAB_22072008_PR.PROG.WARM.NOTCOMBI.2012.2.16_v1.4(04.04.11)  2" xfId="887"/>
    <cellStyle name="_Расчет RAB_22072008_PR.PROG.WARM.NOTCOMBI.2012.2.16_v1.4(04.04.11)  3" xfId="888"/>
    <cellStyle name="_Расчет RAB_22072008_PR.PROG.WARM.NOTCOMBI.2012.2.16_v1.4(04.04.11) _1 тх  2 квартал" xfId="889"/>
    <cellStyle name="_Расчет RAB_22072008_PR.PROG.WARM.NOTCOMBI.2012.2.16_v1.4(04.04.11) _1 тх  2 квартал_тех формы-т ОК без кот. Мелиор 1-2" xfId="890"/>
    <cellStyle name="_Расчет RAB_22072008_PR.PROG.WARM.NOTCOMBI.2012.2.16_v1.4(04.04.11) _1 тх и 3 тх  доп котельные на 2016 год без полотенц" xfId="891"/>
    <cellStyle name="_Расчет RAB_22072008_PR.PROG.WARM.NOTCOMBI.2012.2.16_v1.4(04.04.11) _1 тх и 3 тх Основной тариф на 2016 год окончат вариант" xfId="892"/>
    <cellStyle name="_Расчет RAB_22072008_PR.PROG.WARM.NOTCOMBI.2012.2.16_v1.4(04.04.11) _1 тх и 3 тх Основной тариф на 2016 год окончат вариант_тех формы-т ОК без кот. Мелиор 1-2" xfId="893"/>
    <cellStyle name="_Расчет RAB_22072008_PR.PROG.WARM.NOTCOMBI.2012.2.16_v1.4(04.04.11) _1 тх и 3 тх Основной тариф+сергелях на 2016 год" xfId="894"/>
    <cellStyle name="_Расчет RAB_22072008_PR.PROG.WARM.NOTCOMBI.2012.2.16_v1.4(04.04.11) _1 тх и 3 тх Основной тариф+Сергелях на 2016 год  без доп кот без полотенц" xfId="895"/>
    <cellStyle name="_Расчет RAB_22072008_PR.PROG.WARM.NOTCOMBI.2012.2.16_v1.4(04.04.11) _1 тх и 3 тх Основной тариф+сергелях на 2016 год_тех формы-т ОК без кот. Мелиор 1-2" xfId="896"/>
    <cellStyle name="_Расчет RAB_22072008_PR.PROG.WARM.NOTCOMBI.2012.2.16_v1.4(04.04.11) _1 тх, 3 тх и 5 тх Основной тариф на 2016 год" xfId="897"/>
    <cellStyle name="_Расчет RAB_22072008_PR.PROG.WARM.NOTCOMBI.2012.2.16_v1.4(04.04.11) _1 тх, 3 тх и 5 тх Основной тариф на 2016 год_тех формы-т ОК без кот. Мелиор 1-2" xfId="898"/>
    <cellStyle name="_Расчет RAB_22072008_PR.PROG.WARM.NOTCOMBI.2012.2.16_v1.4(04.04.11) _12 тх Расход теплоносителя(Марха)_корр.реализация" xfId="899"/>
    <cellStyle name="_Расчет RAB_22072008_PR.PROG.WARM.NOTCOMBI.2012.2.16_v1.4(04.04.11) _12 тх Расход теплоносителя(осн.кот.)" xfId="900"/>
    <cellStyle name="_Расчет RAB_22072008_PR.PROG.WARM.NOTCOMBI.2012.2.16_v1.4(04.04.11) _12 тх Расход теплоносителя(осн.кот.)_ожидаемый_факт" xfId="901"/>
    <cellStyle name="_Расчет RAB_22072008_PR.PROG.WARM.NOTCOMBI.2012.2.16_v1.4(04.04.11) _12 тх Расход теплоносителя(осн.кот.)_ожидаемый_факт_тех формы-т ОК без кот. Мелиор 1-2" xfId="902"/>
    <cellStyle name="_Расчет RAB_22072008_PR.PROG.WARM.NOTCOMBI.2012.2.16_v1.4(04.04.11) _12 тх Расход теплоносителя(осн.кот.)_тех формы-т ОК без кот. Мелиор 1-2" xfId="903"/>
    <cellStyle name="_Расчет RAB_22072008_PR.PROG.WARM.NOTCOMBI.2012.2.16_v1.4(04.04.11) _5(тх) факт за 2014 год для Васильева РЭК_принятый_08_06_2015" xfId="904"/>
    <cellStyle name="_Расчет RAB_22072008_PR.PROG.WARM.NOTCOMBI.2012.2.16_v1.4(04.04.11) _5(тх) факт за 2014 год для Васильева РЭК_принятый_08_06_2015_тех формы-т ОК без кот. Мелиор 1-2" xfId="905"/>
    <cellStyle name="_Расчет RAB_22072008_PR.PROG.WARM.NOTCOMBI.2012.2.16_v1.4(04.04.11) _5(тх) факт за 2014 год на 3 тарифа" xfId="906"/>
    <cellStyle name="_Расчет RAB_22072008_PR.PROG.WARM.NOTCOMBI.2012.2.16_v1.4(04.04.11) _5(тх) факт за 2014 год на 3 тарифа_тех формы-т ОК без кот. Мелиор 1-2" xfId="907"/>
    <cellStyle name="_Расчет RAB_22072008_PR.PROG.WARM.NOTCOMBI.2012.2.16_v1.4(04.04.11) _тех форм-т (доп.кот.)_для_отправки_в_ГКЦ_РЭК" xfId="908"/>
    <cellStyle name="_Расчет RAB_22072008_PR.PROG.WARM.NOTCOMBI.2012.2.16_v1.4(04.04.11) _тех форм-т (доп.кот.)_для_отправки_в_ГКЦ_РЭК_тех формы-т ОК без кот. Мелиор 1-2" xfId="909"/>
    <cellStyle name="_Расчет RAB_22072008_PR.PROG.WARM.NOTCOMBI.2012.2.16_v1.4(04.04.11) _тех форм-т (Марха)" xfId="910"/>
    <cellStyle name="_Расчет RAB_22072008_PR.PROG.WARM.NOTCOMBI.2012.2.16_v1.4(04.04.11) _тех форм-т (Марха) 7тх" xfId="911"/>
    <cellStyle name="_Расчет RAB_22072008_PR.PROG.WARM.NOTCOMBI.2012.2.16_v1.4(04.04.11) _тех форм-т (Марха) 7тх_тех формы-т ОК без кот. Мелиор 1-2" xfId="912"/>
    <cellStyle name="_Расчет RAB_22072008_PR.PROG.WARM.NOTCOMBI.2012.2.16_v1.4(04.04.11) _тех форм-т (Марха)_тех формы-т ОК без кот. Мелиор 1-2" xfId="913"/>
    <cellStyle name="_Расчет RAB_22072008_PR.PROG.WARM.NOTCOMBI.2012.2.16_v1.4(04.04.11) _тех форм-т (Марха)-2016 (принимаемый вариант)_потери_бюджет_ук_по минпрому" xfId="914"/>
    <cellStyle name="_Расчет RAB_22072008_PR.PROG.WARM.NOTCOMBI.2012.2.16_v1.4(04.04.11) _тех форм-т (осн.кот.) с ИП Мизухара для ГКЦ-РЭК РС(Я)" xfId="915"/>
    <cellStyle name="_Расчет RAB_22072008_PR.PROG.WARM.NOTCOMBI.2012.2.16_v1.4(04.04.11) _тех форм-т (осн.кот.) с ИП Мизухара для ГКЦ-РЭК РС(Я)_тех формы-т ОК без кот. Мелиор 1-2" xfId="916"/>
    <cellStyle name="_Расчет RAB_22072008_PR.PROG.WARM.NOTCOMBI.2012.2.16_v1.4(04.04.11) _тех форм-т (осн.кот.) с ИП Мизухара с разбивкой по бюджетам" xfId="917"/>
    <cellStyle name="_Расчет RAB_22072008_PR.PROG.WARM.NOTCOMBI.2012.2.16_v1.4(04.04.11) _тех форм-т (осн.кот.) с ИП Мизухара с разбивкой по бюджетам_тех формы-т ОК без кот. Мелиор 1-2" xfId="918"/>
    <cellStyle name="_Расчет RAB_22072008_PR.PROG.WARM.NOTCOMBI.2012.2.16_v1.4(04.04.11) _тех форм-т (СМУ-16 + ЦТП Северный-1)_для_оправки в РЭК" xfId="919"/>
    <cellStyle name="_Расчет RAB_22072008_PR.PROG.WARM.NOTCOMBI.2012.2.16_v1.4(04.04.11) _тех форм-т (СМУ-16 + ЦТП Северный-1)_для_оправки в РЭК_тех формы-т ОК без кот. Мелиор 1-2" xfId="920"/>
    <cellStyle name="_Расчет RAB_22072008_PR.PROG.WARM.NOTCOMBI.2012.2.16_v1.4(04.04.11) _тех формы-т ОК без кот. Мелиор 1-2" xfId="921"/>
    <cellStyle name="_Расчет RAB_22072008_PR.PROG.WARM.NOTCOMBI.2012.2.16_v1.4(04.04.11) _тх3 Основные на 2016 год Татаринова МС 16062015" xfId="922"/>
    <cellStyle name="_Расчет RAB_22072008_PR.PROG.WARM.NOTCOMBI.2012.2.16_v1.4(04.04.11) _тх3 Основные на 2016 год Татаринова МС 16062015_тех формы-т ОК без кот. Мелиор 1-2" xfId="923"/>
    <cellStyle name="_Расчет RAB_22072008_PR.PROG.WARM.NOTCOMBI.2012.2.16_v1.4(04.04.11) _ХВО" xfId="924"/>
    <cellStyle name="_Расчет RAB_22072008_PR.PROG.WARM.NOTCOMBI.2012.2.16_v1.4(04.04.11) _ХВО_тех формы-т ОК без кот. Мелиор 1-2" xfId="925"/>
    <cellStyle name="_Расчет RAB_22072008_PR.PROG.WARM.NOTCOMBI.2012.2.16_v1.4(04.04.11) _электроэнергия план по уд.норме 2016" xfId="926"/>
    <cellStyle name="_Расчет RAB_22072008_PR.PROG.WARM.NOTCOMBI.2012.2.16_v1.4(04.04.11) _электроэнергия план по уд.норме 2016_тех формы-т ОК без кот. Мелиор 1-2" xfId="927"/>
    <cellStyle name="_Расчет RAB_22072008_PREDEL.JKH.UTV.2011(v1.0.1)" xfId="928"/>
    <cellStyle name="_Расчет RAB_22072008_PREDEL.JKH.UTV.2011(v1.0.1) 2" xfId="29107"/>
    <cellStyle name="_Расчет RAB_22072008_PREDEL.JKH.UTV.2011(v1.0.1)_46TE.2011(v1.0)" xfId="929"/>
    <cellStyle name="_Расчет RAB_22072008_PREDEL.JKH.UTV.2011(v1.0.1)_46TE.2011(v1.0) 2" xfId="29108"/>
    <cellStyle name="_Расчет RAB_22072008_PREDEL.JKH.UTV.2011(v1.0.1)_INDEX.STATION.2012(v1.0)_" xfId="930"/>
    <cellStyle name="_Расчет RAB_22072008_PREDEL.JKH.UTV.2011(v1.0.1)_INDEX.STATION.2012(v1.0)_ 2" xfId="29109"/>
    <cellStyle name="_Расчет RAB_22072008_PREDEL.JKH.UTV.2011(v1.0.1)_INDEX.STATION.2012(v2.0)" xfId="931"/>
    <cellStyle name="_Расчет RAB_22072008_PREDEL.JKH.UTV.2011(v1.0.1)_INDEX.STATION.2012(v2.0) 2" xfId="29110"/>
    <cellStyle name="_Расчет RAB_22072008_PREDEL.JKH.UTV.2011(v1.0.1)_INDEX.STATION.2012(v2.1)" xfId="932"/>
    <cellStyle name="_Расчет RAB_22072008_PREDEL.JKH.UTV.2011(v1.0.1)_INDEX.STATION.2012(v2.1) 2" xfId="29111"/>
    <cellStyle name="_Расчет RAB_22072008_PREDEL.JKH.UTV.2011(v1.0.1)_TEPLO.PREDEL.2012.M(v1.1)_test" xfId="933"/>
    <cellStyle name="_Расчет RAB_22072008_PREDEL.JKH.UTV.2011(v1.0.1)_TEPLO.PREDEL.2012.M(v1.1)_test 2" xfId="29112"/>
    <cellStyle name="_Расчет RAB_22072008_PREDEL.JKH.UTV.2011(v1.1)" xfId="934"/>
    <cellStyle name="_Расчет RAB_22072008_PREDEL.JKH.UTV.2011(v1.1) 2" xfId="29113"/>
    <cellStyle name="_Расчет RAB_22072008_PREDEL.JKH.UTV.2011(v1.1)_FORM5.2012(v1.0)" xfId="935"/>
    <cellStyle name="_Расчет RAB_22072008_PREDEL.JKH.UTV.2011(v1.1)_FORM5.2012(v1.0) 2" xfId="29114"/>
    <cellStyle name="_Расчет RAB_22072008_PREDEL.JKH.UTV.2011(v1.1)_OREP.INV.GEN.G(v1.0)" xfId="936"/>
    <cellStyle name="_Расчет RAB_22072008_PREDEL.JKH.UTV.2011(v1.1)_OREP.INV.GEN.G(v1.0) 2" xfId="29115"/>
    <cellStyle name="_Расчет RAB_22072008_REP.BLR.2012(v1.0)" xfId="937"/>
    <cellStyle name="_Расчет RAB_22072008_REP.BLR.2012(v1.0) 2" xfId="29116"/>
    <cellStyle name="_Расчет RAB_22072008_TARIFF.PEREDACHA.EE(v0.4)" xfId="938"/>
    <cellStyle name="_Расчет RAB_22072008_TEPLO.PREDEL.2012.M(v1.1)" xfId="939"/>
    <cellStyle name="_Расчет RAB_22072008_TEPLO.PREDEL.2012.M(v1.1) 2" xfId="29117"/>
    <cellStyle name="_Расчет RAB_22072008_TEST.TEMPLATE" xfId="940"/>
    <cellStyle name="_Расчет RAB_22072008_TEST.TEMPLATE 2" xfId="29118"/>
    <cellStyle name="_Расчет RAB_22072008_UPDATE.46EE.2011.TO.1.1" xfId="941"/>
    <cellStyle name="_Расчет RAB_22072008_UPDATE.46EE.2011.TO.1.1 2" xfId="29119"/>
    <cellStyle name="_Расчет RAB_22072008_UPDATE.46TE.2011.TO.1.1" xfId="942"/>
    <cellStyle name="_Расчет RAB_22072008_UPDATE.46TE.2011.TO.1.1 2" xfId="29120"/>
    <cellStyle name="_Расчет RAB_22072008_UPDATE.46TE.2011.TO.1.2" xfId="943"/>
    <cellStyle name="_Расчет RAB_22072008_UPDATE.46TE.2011.TO.1.2 2" xfId="29121"/>
    <cellStyle name="_Расчет RAB_22072008_UPDATE.BALANCE.WARM.2011YEAR.TO.1.1" xfId="944"/>
    <cellStyle name="_Расчет RAB_22072008_UPDATE.BALANCE.WARM.2011YEAR.TO.1.1 2" xfId="29122"/>
    <cellStyle name="_Расчет RAB_22072008_UPDATE.BALANCE.WARM.2011YEAR.TO.1.1_46TE.2011(v1.0)" xfId="945"/>
    <cellStyle name="_Расчет RAB_22072008_UPDATE.BALANCE.WARM.2011YEAR.TO.1.1_46TE.2011(v1.0) 2" xfId="29123"/>
    <cellStyle name="_Расчет RAB_22072008_UPDATE.BALANCE.WARM.2011YEAR.TO.1.1_INDEX.STATION.2012(v1.0)_" xfId="946"/>
    <cellStyle name="_Расчет RAB_22072008_UPDATE.BALANCE.WARM.2011YEAR.TO.1.1_INDEX.STATION.2012(v1.0)_ 2" xfId="29124"/>
    <cellStyle name="_Расчет RAB_22072008_UPDATE.BALANCE.WARM.2011YEAR.TO.1.1_INDEX.STATION.2012(v2.0)" xfId="947"/>
    <cellStyle name="_Расчет RAB_22072008_UPDATE.BALANCE.WARM.2011YEAR.TO.1.1_INDEX.STATION.2012(v2.0) 2" xfId="29125"/>
    <cellStyle name="_Расчет RAB_22072008_UPDATE.BALANCE.WARM.2011YEAR.TO.1.1_INDEX.STATION.2012(v2.1)" xfId="948"/>
    <cellStyle name="_Расчет RAB_22072008_UPDATE.BALANCE.WARM.2011YEAR.TO.1.1_INDEX.STATION.2012(v2.1) 2" xfId="29126"/>
    <cellStyle name="_Расчет RAB_22072008_UPDATE.BALANCE.WARM.2011YEAR.TO.1.1_OREP.KU.2011.MONTHLY.02(v1.1)" xfId="949"/>
    <cellStyle name="_Расчет RAB_22072008_UPDATE.BALANCE.WARM.2011YEAR.TO.1.1_OREP.KU.2011.MONTHLY.02(v1.1) 2" xfId="29127"/>
    <cellStyle name="_Расчет RAB_22072008_UPDATE.BALANCE.WARM.2011YEAR.TO.1.1_TEPLO.PREDEL.2012.M(v1.1)_test" xfId="950"/>
    <cellStyle name="_Расчет RAB_22072008_UPDATE.BALANCE.WARM.2011YEAR.TO.1.1_TEPLO.PREDEL.2012.M(v1.1)_test 2" xfId="29128"/>
    <cellStyle name="_Расчет RAB_22072008_UPDATE.LABOUR.7.14.TO.2.3" xfId="951"/>
    <cellStyle name="_Расчет RAB_22072008_UPDATE.LABOUR.7.14.TO.2.4" xfId="952"/>
    <cellStyle name="_Расчет RAB_22072008_UPDATE.NADB.JNVLS.APTEKA.2011.TO.1.3.4" xfId="953"/>
    <cellStyle name="_Расчет RAB_22072008_UPDATE.NADB.JNVLS.APTEKA.2011.TO.1.3.4 2" xfId="29129"/>
    <cellStyle name="_Расчет RAB_22072008_Книга2_PR.PROG.WARM.NOTCOMBI.2012.2.16_v1.4(04.04.11) " xfId="954"/>
    <cellStyle name="_Расчет RAB_22072008_Книга2_PR.PROG.WARM.NOTCOMBI.2012.2.16_v1.4(04.04.11)  2" xfId="955"/>
    <cellStyle name="_Расчет RAB_22072008_Книга2_PR.PROG.WARM.NOTCOMBI.2012.2.16_v1.4(04.04.11)  3" xfId="956"/>
    <cellStyle name="_Расчет RAB_22072008_Книга2_PR.PROG.WARM.NOTCOMBI.2012.2.16_v1.4(04.04.11) _1 тх  2 квартал" xfId="957"/>
    <cellStyle name="_Расчет RAB_22072008_Книга2_PR.PROG.WARM.NOTCOMBI.2012.2.16_v1.4(04.04.11) _1 тх  2 квартал_тех формы-т ОК без кот. Мелиор 1-2" xfId="958"/>
    <cellStyle name="_Расчет RAB_22072008_Книга2_PR.PROG.WARM.NOTCOMBI.2012.2.16_v1.4(04.04.11) _1 тх и 3 тх  доп котельные на 2016 год без полотенц" xfId="959"/>
    <cellStyle name="_Расчет RAB_22072008_Книга2_PR.PROG.WARM.NOTCOMBI.2012.2.16_v1.4(04.04.11) _1 тх и 3 тх Основной тариф на 2016 год окончат вариант" xfId="960"/>
    <cellStyle name="_Расчет RAB_22072008_Книга2_PR.PROG.WARM.NOTCOMBI.2012.2.16_v1.4(04.04.11) _1 тх и 3 тх Основной тариф на 2016 год окончат вариант_тех формы-т ОК без кот. Мелиор 1-2" xfId="961"/>
    <cellStyle name="_Расчет RAB_22072008_Книга2_PR.PROG.WARM.NOTCOMBI.2012.2.16_v1.4(04.04.11) _1 тх и 3 тх Основной тариф+сергелях на 2016 год" xfId="962"/>
    <cellStyle name="_Расчет RAB_22072008_Книга2_PR.PROG.WARM.NOTCOMBI.2012.2.16_v1.4(04.04.11) _1 тх и 3 тх Основной тариф+Сергелях на 2016 год  без доп кот без полотенц" xfId="963"/>
    <cellStyle name="_Расчет RAB_22072008_Книга2_PR.PROG.WARM.NOTCOMBI.2012.2.16_v1.4(04.04.11) _1 тх и 3 тх Основной тариф+сергелях на 2016 год_тех формы-т ОК без кот. Мелиор 1-2" xfId="964"/>
    <cellStyle name="_Расчет RAB_22072008_Книга2_PR.PROG.WARM.NOTCOMBI.2012.2.16_v1.4(04.04.11) _1 тх, 3 тх и 5 тх Основной тариф на 2016 год" xfId="965"/>
    <cellStyle name="_Расчет RAB_22072008_Книга2_PR.PROG.WARM.NOTCOMBI.2012.2.16_v1.4(04.04.11) _1 тх, 3 тх и 5 тх Основной тариф на 2016 год_тех формы-т ОК без кот. Мелиор 1-2" xfId="966"/>
    <cellStyle name="_Расчет RAB_22072008_Книга2_PR.PROG.WARM.NOTCOMBI.2012.2.16_v1.4(04.04.11) _12 тх Расход теплоносителя(Марха)_корр.реализация" xfId="967"/>
    <cellStyle name="_Расчет RAB_22072008_Книга2_PR.PROG.WARM.NOTCOMBI.2012.2.16_v1.4(04.04.11) _12 тх Расход теплоносителя(осн.кот.)" xfId="968"/>
    <cellStyle name="_Расчет RAB_22072008_Книга2_PR.PROG.WARM.NOTCOMBI.2012.2.16_v1.4(04.04.11) _12 тх Расход теплоносителя(осн.кот.)_ожидаемый_факт" xfId="969"/>
    <cellStyle name="_Расчет RAB_22072008_Книга2_PR.PROG.WARM.NOTCOMBI.2012.2.16_v1.4(04.04.11) _12 тх Расход теплоносителя(осн.кот.)_ожидаемый_факт_тех формы-т ОК без кот. Мелиор 1-2" xfId="970"/>
    <cellStyle name="_Расчет RAB_22072008_Книга2_PR.PROG.WARM.NOTCOMBI.2012.2.16_v1.4(04.04.11) _12 тх Расход теплоносителя(осн.кот.)_тех формы-т ОК без кот. Мелиор 1-2" xfId="971"/>
    <cellStyle name="_Расчет RAB_22072008_Книга2_PR.PROG.WARM.NOTCOMBI.2012.2.16_v1.4(04.04.11) _5(тх) факт за 2014 год для Васильева РЭК_принятый_08_06_2015" xfId="972"/>
    <cellStyle name="_Расчет RAB_22072008_Книга2_PR.PROG.WARM.NOTCOMBI.2012.2.16_v1.4(04.04.11) _5(тх) факт за 2014 год для Васильева РЭК_принятый_08_06_2015_тех формы-т ОК без кот. Мелиор 1-2" xfId="973"/>
    <cellStyle name="_Расчет RAB_22072008_Книга2_PR.PROG.WARM.NOTCOMBI.2012.2.16_v1.4(04.04.11) _5(тх) факт за 2014 год на 3 тарифа" xfId="974"/>
    <cellStyle name="_Расчет RAB_22072008_Книга2_PR.PROG.WARM.NOTCOMBI.2012.2.16_v1.4(04.04.11) _5(тх) факт за 2014 год на 3 тарифа_тех формы-т ОК без кот. Мелиор 1-2" xfId="975"/>
    <cellStyle name="_Расчет RAB_22072008_Книга2_PR.PROG.WARM.NOTCOMBI.2012.2.16_v1.4(04.04.11) _тех форм-т (доп.кот.)_для_отправки_в_ГКЦ_РЭК" xfId="976"/>
    <cellStyle name="_Расчет RAB_22072008_Книга2_PR.PROG.WARM.NOTCOMBI.2012.2.16_v1.4(04.04.11) _тех форм-т (доп.кот.)_для_отправки_в_ГКЦ_РЭК_тех формы-т ОК без кот. Мелиор 1-2" xfId="977"/>
    <cellStyle name="_Расчет RAB_22072008_Книга2_PR.PROG.WARM.NOTCOMBI.2012.2.16_v1.4(04.04.11) _тех форм-т (Марха)" xfId="978"/>
    <cellStyle name="_Расчет RAB_22072008_Книга2_PR.PROG.WARM.NOTCOMBI.2012.2.16_v1.4(04.04.11) _тех форм-т (Марха) 7тх" xfId="979"/>
    <cellStyle name="_Расчет RAB_22072008_Книга2_PR.PROG.WARM.NOTCOMBI.2012.2.16_v1.4(04.04.11) _тех форм-т (Марха) 7тх_тех формы-т ОК без кот. Мелиор 1-2" xfId="980"/>
    <cellStyle name="_Расчет RAB_22072008_Книга2_PR.PROG.WARM.NOTCOMBI.2012.2.16_v1.4(04.04.11) _тех форм-т (Марха)_тех формы-т ОК без кот. Мелиор 1-2" xfId="981"/>
    <cellStyle name="_Расчет RAB_22072008_Книга2_PR.PROG.WARM.NOTCOMBI.2012.2.16_v1.4(04.04.11) _тех форм-т (Марха)-2016 (принимаемый вариант)_потери_бюджет_ук_по минпрому" xfId="982"/>
    <cellStyle name="_Расчет RAB_22072008_Книга2_PR.PROG.WARM.NOTCOMBI.2012.2.16_v1.4(04.04.11) _тех форм-т (осн.кот.) с ИП Мизухара для ГКЦ-РЭК РС(Я)" xfId="983"/>
    <cellStyle name="_Расчет RAB_22072008_Книга2_PR.PROG.WARM.NOTCOMBI.2012.2.16_v1.4(04.04.11) _тех форм-т (осн.кот.) с ИП Мизухара для ГКЦ-РЭК РС(Я)_тех формы-т ОК без кот. Мелиор 1-2" xfId="984"/>
    <cellStyle name="_Расчет RAB_22072008_Книга2_PR.PROG.WARM.NOTCOMBI.2012.2.16_v1.4(04.04.11) _тех форм-т (осн.кот.) с ИП Мизухара с разбивкой по бюджетам" xfId="985"/>
    <cellStyle name="_Расчет RAB_22072008_Книга2_PR.PROG.WARM.NOTCOMBI.2012.2.16_v1.4(04.04.11) _тех форм-т (осн.кот.) с ИП Мизухара с разбивкой по бюджетам_тех формы-т ОК без кот. Мелиор 1-2" xfId="986"/>
    <cellStyle name="_Расчет RAB_22072008_Книга2_PR.PROG.WARM.NOTCOMBI.2012.2.16_v1.4(04.04.11) _тех форм-т (СМУ-16 + ЦТП Северный-1)_для_оправки в РЭК" xfId="987"/>
    <cellStyle name="_Расчет RAB_22072008_Книга2_PR.PROG.WARM.NOTCOMBI.2012.2.16_v1.4(04.04.11) _тех форм-т (СМУ-16 + ЦТП Северный-1)_для_оправки в РЭК_тех формы-т ОК без кот. Мелиор 1-2" xfId="988"/>
    <cellStyle name="_Расчет RAB_22072008_Книга2_PR.PROG.WARM.NOTCOMBI.2012.2.16_v1.4(04.04.11) _тех формы-т ОК без кот. Мелиор 1-2" xfId="989"/>
    <cellStyle name="_Расчет RAB_22072008_Книга2_PR.PROG.WARM.NOTCOMBI.2012.2.16_v1.4(04.04.11) _тх3 Основные на 2016 год Татаринова МС 16062015" xfId="990"/>
    <cellStyle name="_Расчет RAB_22072008_Книга2_PR.PROG.WARM.NOTCOMBI.2012.2.16_v1.4(04.04.11) _тх3 Основные на 2016 год Татаринова МС 16062015_тех формы-т ОК без кот. Мелиор 1-2" xfId="991"/>
    <cellStyle name="_Расчет RAB_22072008_Книга2_PR.PROG.WARM.NOTCOMBI.2012.2.16_v1.4(04.04.11) _ХВО" xfId="992"/>
    <cellStyle name="_Расчет RAB_22072008_Книга2_PR.PROG.WARM.NOTCOMBI.2012.2.16_v1.4(04.04.11) _ХВО_тех формы-т ОК без кот. Мелиор 1-2" xfId="993"/>
    <cellStyle name="_Расчет RAB_22072008_Книга2_PR.PROG.WARM.NOTCOMBI.2012.2.16_v1.4(04.04.11) _электроэнергия план по уд.норме 2016" xfId="994"/>
    <cellStyle name="_Расчет RAB_22072008_Книга2_PR.PROG.WARM.NOTCOMBI.2012.2.16_v1.4(04.04.11) _электроэнергия план по уд.норме 2016_тех формы-т ОК без кот. Мелиор 1-2" xfId="995"/>
    <cellStyle name="_Расчет RAB_22072008_Томпо" xfId="996"/>
    <cellStyle name="_Расчет RAB_Лен и МОЭСК_с 2010 года_14.04.2009_со сглаж_version 3.0_без ФСК" xfId="997"/>
    <cellStyle name="_Расчет RAB_Лен и МОЭСК_с 2010 года_14.04.2009_со сглаж_version 3.0_без ФСК 2" xfId="998"/>
    <cellStyle name="_Расчет RAB_Лен и МОЭСК_с 2010 года_14.04.2009_со сглаж_version 3.0_без ФСК 2 2" xfId="29132"/>
    <cellStyle name="_Расчет RAB_Лен и МОЭСК_с 2010 года_14.04.2009_со сглаж_version 3.0_без ФСК 2_OREP.KU.2011.MONTHLY.02(v0.1)" xfId="999"/>
    <cellStyle name="_Расчет RAB_Лен и МОЭСК_с 2010 года_14.04.2009_со сглаж_version 3.0_без ФСК 2_OREP.KU.2011.MONTHLY.02(v0.1) 2" xfId="29133"/>
    <cellStyle name="_Расчет RAB_Лен и МОЭСК_с 2010 года_14.04.2009_со сглаж_version 3.0_без ФСК 2_OREP.KU.2011.MONTHLY.02(v0.4)" xfId="1000"/>
    <cellStyle name="_Расчет RAB_Лен и МОЭСК_с 2010 года_14.04.2009_со сглаж_version 3.0_без ФСК 2_OREP.KU.2011.MONTHLY.02(v0.4) 2" xfId="29134"/>
    <cellStyle name="_Расчет RAB_Лен и МОЭСК_с 2010 года_14.04.2009_со сглаж_version 3.0_без ФСК 2_OREP.KU.2011.MONTHLY.11(v1.4)" xfId="1001"/>
    <cellStyle name="_Расчет RAB_Лен и МОЭСК_с 2010 года_14.04.2009_со сглаж_version 3.0_без ФСК 2_OREP.KU.2011.MONTHLY.11(v1.4) 2" xfId="29135"/>
    <cellStyle name="_Расчет RAB_Лен и МОЭСК_с 2010 года_14.04.2009_со сглаж_version 3.0_без ФСК 2_UPDATE.OREP.KU.2011.MONTHLY.02.TO.1.2" xfId="1002"/>
    <cellStyle name="_Расчет RAB_Лен и МОЭСК_с 2010 года_14.04.2009_со сглаж_version 3.0_без ФСК 2_UPDATE.OREP.KU.2011.MONTHLY.02.TO.1.2 2" xfId="29136"/>
    <cellStyle name="_Расчет RAB_Лен и МОЭСК_с 2010 года_14.04.2009_со сглаж_version 3.0_без ФСК 3" xfId="29131"/>
    <cellStyle name="_Расчет RAB_Лен и МОЭСК_с 2010 года_14.04.2009_со сглаж_version 3.0_без ФСК_46EE.2011(v1.0)" xfId="1003"/>
    <cellStyle name="_Расчет RAB_Лен и МОЭСК_с 2010 года_14.04.2009_со сглаж_version 3.0_без ФСК_46EE.2011(v1.0) 2" xfId="29137"/>
    <cellStyle name="_Расчет RAB_Лен и МОЭСК_с 2010 года_14.04.2009_со сглаж_version 3.0_без ФСК_46EE.2011(v1.0)_46TE.2011(v1.0)" xfId="1004"/>
    <cellStyle name="_Расчет RAB_Лен и МОЭСК_с 2010 года_14.04.2009_со сглаж_version 3.0_без ФСК_46EE.2011(v1.0)_46TE.2011(v1.0) 2" xfId="29138"/>
    <cellStyle name="_Расчет RAB_Лен и МОЭСК_с 2010 года_14.04.2009_со сглаж_version 3.0_без ФСК_46EE.2011(v1.0)_INDEX.STATION.2012(v1.0)_" xfId="1005"/>
    <cellStyle name="_Расчет RAB_Лен и МОЭСК_с 2010 года_14.04.2009_со сглаж_version 3.0_без ФСК_46EE.2011(v1.0)_INDEX.STATION.2012(v1.0)_ 2" xfId="29139"/>
    <cellStyle name="_Расчет RAB_Лен и МОЭСК_с 2010 года_14.04.2009_со сглаж_version 3.0_без ФСК_46EE.2011(v1.0)_INDEX.STATION.2012(v2.0)" xfId="1006"/>
    <cellStyle name="_Расчет RAB_Лен и МОЭСК_с 2010 года_14.04.2009_со сглаж_version 3.0_без ФСК_46EE.2011(v1.0)_INDEX.STATION.2012(v2.0) 2" xfId="29140"/>
    <cellStyle name="_Расчет RAB_Лен и МОЭСК_с 2010 года_14.04.2009_со сглаж_version 3.0_без ФСК_46EE.2011(v1.0)_INDEX.STATION.2012(v2.1)" xfId="1007"/>
    <cellStyle name="_Расчет RAB_Лен и МОЭСК_с 2010 года_14.04.2009_со сглаж_version 3.0_без ФСК_46EE.2011(v1.0)_INDEX.STATION.2012(v2.1) 2" xfId="29141"/>
    <cellStyle name="_Расчет RAB_Лен и МОЭСК_с 2010 года_14.04.2009_со сглаж_version 3.0_без ФСК_46EE.2011(v1.0)_TEPLO.PREDEL.2012.M(v1.1)_test" xfId="1008"/>
    <cellStyle name="_Расчет RAB_Лен и МОЭСК_с 2010 года_14.04.2009_со сглаж_version 3.0_без ФСК_46EE.2011(v1.0)_TEPLO.PREDEL.2012.M(v1.1)_test 2" xfId="29142"/>
    <cellStyle name="_Расчет RAB_Лен и МОЭСК_с 2010 года_14.04.2009_со сглаж_version 3.0_без ФСК_46EE.2011(v1.2)" xfId="1009"/>
    <cellStyle name="_Расчет RAB_Лен и МОЭСК_с 2010 года_14.04.2009_со сглаж_version 3.0_без ФСК_46EE.2011(v1.2) 2" xfId="29143"/>
    <cellStyle name="_Расчет RAB_Лен и МОЭСК_с 2010 года_14.04.2009_со сглаж_version 3.0_без ФСК_46EE.2011(v1.2)_FORM5.2012(v1.0)" xfId="1010"/>
    <cellStyle name="_Расчет RAB_Лен и МОЭСК_с 2010 года_14.04.2009_со сглаж_version 3.0_без ФСК_46EE.2011(v1.2)_FORM5.2012(v1.0) 2" xfId="29144"/>
    <cellStyle name="_Расчет RAB_Лен и МОЭСК_с 2010 года_14.04.2009_со сглаж_version 3.0_без ФСК_46EE.2011(v1.2)_OREP.INV.GEN.G(v1.0)" xfId="1011"/>
    <cellStyle name="_Расчет RAB_Лен и МОЭСК_с 2010 года_14.04.2009_со сглаж_version 3.0_без ФСК_46EE.2011(v1.2)_OREP.INV.GEN.G(v1.0) 2" xfId="29145"/>
    <cellStyle name="_Расчет RAB_Лен и МОЭСК_с 2010 года_14.04.2009_со сглаж_version 3.0_без ФСК_46EP.2011(v2.0)" xfId="1012"/>
    <cellStyle name="_Расчет RAB_Лен и МОЭСК_с 2010 года_14.04.2009_со сглаж_version 3.0_без ФСК_46EP.2011(v2.0) 2" xfId="29146"/>
    <cellStyle name="_Расчет RAB_Лен и МОЭСК_с 2010 года_14.04.2009_со сглаж_version 3.0_без ФСК_46EP.2012(v0.1)" xfId="1013"/>
    <cellStyle name="_Расчет RAB_Лен и МОЭСК_с 2010 года_14.04.2009_со сглаж_version 3.0_без ФСК_46EP.2012(v0.1) 2" xfId="29147"/>
    <cellStyle name="_Расчет RAB_Лен и МОЭСК_с 2010 года_14.04.2009_со сглаж_version 3.0_без ФСК_46TE.2011(v1.0)" xfId="1014"/>
    <cellStyle name="_Расчет RAB_Лен и МОЭСК_с 2010 года_14.04.2009_со сглаж_version 3.0_без ФСК_46TE.2011(v1.0) 2" xfId="29148"/>
    <cellStyle name="_Расчет RAB_Лен и МОЭСК_с 2010 года_14.04.2009_со сглаж_version 3.0_без ФСК_4DNS.UPDATE.EXAMPLE" xfId="1015"/>
    <cellStyle name="_Расчет RAB_Лен и МОЭСК_с 2010 года_14.04.2009_со сглаж_version 3.0_без ФСК_4DNS.UPDATE.EXAMPLE 2" xfId="29149"/>
    <cellStyle name="_Расчет RAB_Лен и МОЭСК_с 2010 года_14.04.2009_со сглаж_version 3.0_без ФСК_ARMRAZR" xfId="1016"/>
    <cellStyle name="_Расчет RAB_Лен и МОЭСК_с 2010 года_14.04.2009_со сглаж_version 3.0_без ФСК_ARMRAZR 2" xfId="29150"/>
    <cellStyle name="_Расчет RAB_Лен и МОЭСК_с 2010 года_14.04.2009_со сглаж_version 3.0_без ФСК_BALANCE.WARM.2010.FACT(v1.0)" xfId="1017"/>
    <cellStyle name="_Расчет RAB_Лен и МОЭСК_с 2010 года_14.04.2009_со сглаж_version 3.0_без ФСК_BALANCE.WARM.2010.FACT(v1.0) 2" xfId="29151"/>
    <cellStyle name="_Расчет RAB_Лен и МОЭСК_с 2010 года_14.04.2009_со сглаж_version 3.0_без ФСК_BALANCE.WARM.2010.PLAN" xfId="1018"/>
    <cellStyle name="_Расчет RAB_Лен и МОЭСК_с 2010 года_14.04.2009_со сглаж_version 3.0_без ФСК_BALANCE.WARM.2010.PLAN 2" xfId="29152"/>
    <cellStyle name="_Расчет RAB_Лен и МОЭСК_с 2010 года_14.04.2009_со сглаж_version 3.0_без ФСК_BALANCE.WARM.2010.PLAN_FORM5.2012(v1.0)" xfId="1019"/>
    <cellStyle name="_Расчет RAB_Лен и МОЭСК_с 2010 года_14.04.2009_со сглаж_version 3.0_без ФСК_BALANCE.WARM.2010.PLAN_FORM5.2012(v1.0) 2" xfId="29153"/>
    <cellStyle name="_Расчет RAB_Лен и МОЭСК_с 2010 года_14.04.2009_со сглаж_version 3.0_без ФСК_BALANCE.WARM.2010.PLAN_OREP.INV.GEN.G(v1.0)" xfId="1020"/>
    <cellStyle name="_Расчет RAB_Лен и МОЭСК_с 2010 года_14.04.2009_со сглаж_version 3.0_без ФСК_BALANCE.WARM.2010.PLAN_OREP.INV.GEN.G(v1.0) 2" xfId="29154"/>
    <cellStyle name="_Расчет RAB_Лен и МОЭСК_с 2010 года_14.04.2009_со сглаж_version 3.0_без ФСК_BALANCE.WARM.2011YEAR(v0.7)" xfId="1021"/>
    <cellStyle name="_Расчет RAB_Лен и МОЭСК_с 2010 года_14.04.2009_со сглаж_version 3.0_без ФСК_BALANCE.WARM.2011YEAR(v0.7) 2" xfId="29155"/>
    <cellStyle name="_Расчет RAB_Лен и МОЭСК_с 2010 года_14.04.2009_со сглаж_version 3.0_без ФСК_BALANCE.WARM.2011YEAR(v0.7)_FORM5.2012(v1.0)" xfId="1022"/>
    <cellStyle name="_Расчет RAB_Лен и МОЭСК_с 2010 года_14.04.2009_со сглаж_version 3.0_без ФСК_BALANCE.WARM.2011YEAR(v0.7)_FORM5.2012(v1.0) 2" xfId="29156"/>
    <cellStyle name="_Расчет RAB_Лен и МОЭСК_с 2010 года_14.04.2009_со сглаж_version 3.0_без ФСК_BALANCE.WARM.2011YEAR(v0.7)_OREP.INV.GEN.G(v1.0)" xfId="1023"/>
    <cellStyle name="_Расчет RAB_Лен и МОЭСК_с 2010 года_14.04.2009_со сглаж_version 3.0_без ФСК_BALANCE.WARM.2011YEAR(v0.7)_OREP.INV.GEN.G(v1.0) 2" xfId="29157"/>
    <cellStyle name="_Расчет RAB_Лен и МОЭСК_с 2010 года_14.04.2009_со сглаж_version 3.0_без ФСК_BALANCE.WARM.2011YEAR.NEW.UPDATE.SCHEME" xfId="1024"/>
    <cellStyle name="_Расчет RAB_Лен и МОЭСК_с 2010 года_14.04.2009_со сглаж_version 3.0_без ФСК_BALANCE.WARM.2011YEAR.NEW.UPDATE.SCHEME 2" xfId="29158"/>
    <cellStyle name="_Расчет RAB_Лен и МОЭСК_с 2010 года_14.04.2009_со сглаж_version 3.0_без ФСК_CALC.NORMATIV.KU(v0.2)" xfId="1025"/>
    <cellStyle name="_Расчет RAB_Лен и МОЭСК_с 2010 года_14.04.2009_со сглаж_version 3.0_без ФСК_CALC.NORMATIV.KU(v0.2) 2" xfId="29159"/>
    <cellStyle name="_Расчет RAB_Лен и МОЭСК_с 2010 года_14.04.2009_со сглаж_version 3.0_без ФСК_EE.2REK.P2011.4.78(v0.3)" xfId="1026"/>
    <cellStyle name="_Расчет RAB_Лен и МОЭСК_с 2010 года_14.04.2009_со сглаж_version 3.0_без ФСК_EE.2REK.P2011.4.78(v0.3) 2" xfId="29160"/>
    <cellStyle name="_Расчет RAB_Лен и МОЭСК_с 2010 года_14.04.2009_со сглаж_version 3.0_без ФСК_FORM3.1.2013(v0.2)" xfId="1027"/>
    <cellStyle name="_Расчет RAB_Лен и МОЭСК_с 2010 года_14.04.2009_со сглаж_version 3.0_без ФСК_FORM3.1.2013(v0.2) 2" xfId="29161"/>
    <cellStyle name="_Расчет RAB_Лен и МОЭСК_с 2010 года_14.04.2009_со сглаж_version 3.0_без ФСК_FORM3.2013(v1.0)" xfId="1028"/>
    <cellStyle name="_Расчет RAB_Лен и МОЭСК_с 2010 года_14.04.2009_со сглаж_version 3.0_без ФСК_FORM3.2013(v1.0) 2" xfId="29162"/>
    <cellStyle name="_Расчет RAB_Лен и МОЭСК_с 2010 года_14.04.2009_со сглаж_version 3.0_без ФСК_FORM3.REG(v1.0)" xfId="1029"/>
    <cellStyle name="_Расчет RAB_Лен и МОЭСК_с 2010 года_14.04.2009_со сглаж_version 3.0_без ФСК_FORM3.REG(v1.0) 2" xfId="29163"/>
    <cellStyle name="_Расчет RAB_Лен и МОЭСК_с 2010 года_14.04.2009_со сглаж_version 3.0_без ФСК_FORM910.2012(v0.5)" xfId="1030"/>
    <cellStyle name="_Расчет RAB_Лен и МОЭСК_с 2010 года_14.04.2009_со сглаж_version 3.0_без ФСК_FORM910.2012(v0.5) 2" xfId="29164"/>
    <cellStyle name="_Расчет RAB_Лен и МОЭСК_с 2010 года_14.04.2009_со сглаж_version 3.0_без ФСК_FORM910.2012(v0.5)_FORM5.2012(v1.0)" xfId="1031"/>
    <cellStyle name="_Расчет RAB_Лен и МОЭСК_с 2010 года_14.04.2009_со сглаж_version 3.0_без ФСК_FORM910.2012(v0.5)_FORM5.2012(v1.0) 2" xfId="29165"/>
    <cellStyle name="_Расчет RAB_Лен и МОЭСК_с 2010 года_14.04.2009_со сглаж_version 3.0_без ФСК_FORM910.2012(v1.1)" xfId="1032"/>
    <cellStyle name="_Расчет RAB_Лен и МОЭСК_с 2010 года_14.04.2009_со сглаж_version 3.0_без ФСК_FORM910.2012(v1.1) 2" xfId="29166"/>
    <cellStyle name="_Расчет RAB_Лен и МОЭСК_с 2010 года_14.04.2009_со сглаж_version 3.0_без ФСК_INVEST.EE.PLAN.4.78(v0.1)" xfId="1033"/>
    <cellStyle name="_Расчет RAB_Лен и МОЭСК_с 2010 года_14.04.2009_со сглаж_version 3.0_без ФСК_INVEST.EE.PLAN.4.78(v0.1) 2" xfId="29167"/>
    <cellStyle name="_Расчет RAB_Лен и МОЭСК_с 2010 года_14.04.2009_со сглаж_version 3.0_без ФСК_INVEST.EE.PLAN.4.78(v0.3)" xfId="1034"/>
    <cellStyle name="_Расчет RAB_Лен и МОЭСК_с 2010 года_14.04.2009_со сглаж_version 3.0_без ФСК_INVEST.EE.PLAN.4.78(v0.3) 2" xfId="29168"/>
    <cellStyle name="_Расчет RAB_Лен и МОЭСК_с 2010 года_14.04.2009_со сглаж_version 3.0_без ФСК_INVEST.EE.PLAN.4.78(v1.0)" xfId="1035"/>
    <cellStyle name="_Расчет RAB_Лен и МОЭСК_с 2010 года_14.04.2009_со сглаж_version 3.0_без ФСК_INVEST.EE.PLAN.4.78(v1.0) 2" xfId="29169"/>
    <cellStyle name="_Расчет RAB_Лен и МОЭСК_с 2010 года_14.04.2009_со сглаж_version 3.0_без ФСК_INVEST.EE.PLAN.4.78(v1.0)_FORM11.2013" xfId="1036"/>
    <cellStyle name="_Расчет RAB_Лен и МОЭСК_с 2010 года_14.04.2009_со сглаж_version 3.0_без ФСК_INVEST.EE.PLAN.4.78(v1.0)_FORM11.2013 2" xfId="29170"/>
    <cellStyle name="_Расчет RAB_Лен и МОЭСК_с 2010 года_14.04.2009_со сглаж_version 3.0_без ФСК_INVEST.EE.PLAN.4.78(v1.0)_PASSPORT.TEPLO.PROIZV(v2.0)" xfId="1037"/>
    <cellStyle name="_Расчет RAB_Лен и МОЭСК_с 2010 года_14.04.2009_со сглаж_version 3.0_без ФСК_INVEST.EE.PLAN.4.78(v1.0)_PASSPORT.TEPLO.PROIZV(v2.0) 2" xfId="29171"/>
    <cellStyle name="_Расчет RAB_Лен и МОЭСК_с 2010 года_14.04.2009_со сглаж_version 3.0_без ФСК_INVEST.EE.PLAN.4.78(v1.0)_PASSPORT.TEPLO.PROIZV(v2.0)_LABOUR.7.14(v2.3)" xfId="1038"/>
    <cellStyle name="_Расчет RAB_Лен и МОЭСК_с 2010 года_14.04.2009_со сглаж_version 3.0_без ФСК_INVEST.EE.PLAN.4.78(v1.0)_PASSPORT.TEPLO.PROIZV(v2.0)_MWT.POTERI.SETI.2012(v0.1)" xfId="1039"/>
    <cellStyle name="_Расчет RAB_Лен и МОЭСК_с 2010 года_14.04.2009_со сглаж_version 3.0_без ФСК_INVEST.EE.PLAN.4.78(v1.0)_PASSPORT.TEPLO.PROIZV(v2.0)_MWT.POTERI.SETI.2012(v0.1) 2" xfId="29172"/>
    <cellStyle name="_Расчет RAB_Лен и МОЭСК_с 2010 года_14.04.2009_со сглаж_version 3.0_без ФСК_INVEST.EE.PLAN.4.78(v1.0)_PASSPORT.TEPLO.PROIZV(v2.0)_PASSPORT.TEPLO.SETI(v2.0f)" xfId="1040"/>
    <cellStyle name="_Расчет RAB_Лен и МОЭСК_с 2010 года_14.04.2009_со сглаж_version 3.0_без ФСК_INVEST.EE.PLAN.4.78(v1.0)_PASSPORT.TEPLO.PROIZV(v2.0)_PASSPORT.TEPLO.SETI(v2.0f) 2" xfId="29173"/>
    <cellStyle name="_Расчет RAB_Лен и МОЭСК_с 2010 года_14.04.2009_со сглаж_version 3.0_без ФСК_INVEST.EE.PLAN.4.78(v1.0)_PASSPORT.TEPLO.PROIZV(v2.0)_PASSPORT.TEPLO.SETI_глюк" xfId="1041"/>
    <cellStyle name="_Расчет RAB_Лен и МОЭСК_с 2010 года_14.04.2009_со сглаж_version 3.0_без ФСК_INVEST.EE.PLAN.4.78(v1.0)_PASSPORT.TEPLO.PROIZV(v2.0)_PASSPORT.TEPLO.SETI_глюк 2" xfId="29174"/>
    <cellStyle name="_Расчет RAB_Лен и МОЭСК_с 2010 года_14.04.2009_со сглаж_version 3.0_без ФСК_INVEST.EE.PLAN.4.78(v1.0)_PASSPORT.TEPLO.SETI(v2.0f)" xfId="1042"/>
    <cellStyle name="_Расчет RAB_Лен и МОЭСК_с 2010 года_14.04.2009_со сглаж_version 3.0_без ФСК_INVEST.EE.PLAN.4.78(v1.0)_PASSPORT.TEPLO.SETI(v2.0f) 2" xfId="29175"/>
    <cellStyle name="_Расчет RAB_Лен и МОЭСК_с 2010 года_14.04.2009_со сглаж_version 3.0_без ФСК_INVEST.EE.PLAN.4.78(v1.0)_PASSPORT.TEPLO.SETI_глюк" xfId="1043"/>
    <cellStyle name="_Расчет RAB_Лен и МОЭСК_с 2010 года_14.04.2009_со сглаж_version 3.0_без ФСК_INVEST.EE.PLAN.4.78(v1.0)_PASSPORT.TEPLO.SETI_глюк 2" xfId="29176"/>
    <cellStyle name="_Расчет RAB_Лен и МОЭСК_с 2010 года_14.04.2009_со сглаж_version 3.0_без ФСК_INVEST.PLAN.4.78(v0.1)" xfId="1044"/>
    <cellStyle name="_Расчет RAB_Лен и МОЭСК_с 2010 года_14.04.2009_со сглаж_version 3.0_без ФСК_INVEST.PLAN.4.78(v0.1) 2" xfId="29177"/>
    <cellStyle name="_Расчет RAB_Лен и МОЭСК_с 2010 года_14.04.2009_со сглаж_version 3.0_без ФСК_INVEST.WARM.PLAN.4.78(v0.1)" xfId="1045"/>
    <cellStyle name="_Расчет RAB_Лен и МОЭСК_с 2010 года_14.04.2009_со сглаж_version 3.0_без ФСК_INVEST.WARM.PLAN.4.78(v0.1) 2" xfId="29178"/>
    <cellStyle name="_Расчет RAB_Лен и МОЭСК_с 2010 года_14.04.2009_со сглаж_version 3.0_без ФСК_INVEST_WARM_PLAN" xfId="1046"/>
    <cellStyle name="_Расчет RAB_Лен и МОЭСК_с 2010 года_14.04.2009_со сглаж_version 3.0_без ФСК_INVEST_WARM_PLAN 2" xfId="29179"/>
    <cellStyle name="_Расчет RAB_Лен и МОЭСК_с 2010 года_14.04.2009_со сглаж_version 3.0_без ФСК_LABOUR.7.14(v2.3)" xfId="1047"/>
    <cellStyle name="_Расчет RAB_Лен и МОЭСК_с 2010 года_14.04.2009_со сглаж_version 3.0_без ФСК_NADB.JNVLP.APTEKA.2012(v1.0)_21_02_12" xfId="1048"/>
    <cellStyle name="_Расчет RAB_Лен и МОЭСК_с 2010 года_14.04.2009_со сглаж_version 3.0_без ФСК_NADB.JNVLP.APTEKA.2012(v1.0)_21_02_12 2" xfId="29180"/>
    <cellStyle name="_Расчет RAB_Лен и МОЭСК_с 2010 года_14.04.2009_со сглаж_version 3.0_без ФСК_NADB.JNVLS.APTEKA.2011(v1.3.3)" xfId="1049"/>
    <cellStyle name="_Расчет RAB_Лен и МОЭСК_с 2010 года_14.04.2009_со сглаж_version 3.0_без ФСК_NADB.JNVLS.APTEKA.2011(v1.3.3) 2" xfId="29181"/>
    <cellStyle name="_Расчет RAB_Лен и МОЭСК_с 2010 года_14.04.2009_со сглаж_version 3.0_без ФСК_NADB.JNVLS.APTEKA.2011(v1.3.3)_46TE.2011(v1.0)" xfId="1050"/>
    <cellStyle name="_Расчет RAB_Лен и МОЭСК_с 2010 года_14.04.2009_со сглаж_version 3.0_без ФСК_NADB.JNVLS.APTEKA.2011(v1.3.3)_46TE.2011(v1.0) 2" xfId="29182"/>
    <cellStyle name="_Расчет RAB_Лен и МОЭСК_с 2010 года_14.04.2009_со сглаж_version 3.0_без ФСК_NADB.JNVLS.APTEKA.2011(v1.3.3)_INDEX.STATION.2012(v1.0)_" xfId="1051"/>
    <cellStyle name="_Расчет RAB_Лен и МОЭСК_с 2010 года_14.04.2009_со сглаж_version 3.0_без ФСК_NADB.JNVLS.APTEKA.2011(v1.3.3)_INDEX.STATION.2012(v1.0)_ 2" xfId="29183"/>
    <cellStyle name="_Расчет RAB_Лен и МОЭСК_с 2010 года_14.04.2009_со сглаж_version 3.0_без ФСК_NADB.JNVLS.APTEKA.2011(v1.3.3)_INDEX.STATION.2012(v2.0)" xfId="1052"/>
    <cellStyle name="_Расчет RAB_Лен и МОЭСК_с 2010 года_14.04.2009_со сглаж_version 3.0_без ФСК_NADB.JNVLS.APTEKA.2011(v1.3.3)_INDEX.STATION.2012(v2.0) 2" xfId="29184"/>
    <cellStyle name="_Расчет RAB_Лен и МОЭСК_с 2010 года_14.04.2009_со сглаж_version 3.0_без ФСК_NADB.JNVLS.APTEKA.2011(v1.3.3)_INDEX.STATION.2012(v2.1)" xfId="1053"/>
    <cellStyle name="_Расчет RAB_Лен и МОЭСК_с 2010 года_14.04.2009_со сглаж_version 3.0_без ФСК_NADB.JNVLS.APTEKA.2011(v1.3.3)_INDEX.STATION.2012(v2.1) 2" xfId="29185"/>
    <cellStyle name="_Расчет RAB_Лен и МОЭСК_с 2010 года_14.04.2009_со сглаж_version 3.0_без ФСК_NADB.JNVLS.APTEKA.2011(v1.3.3)_TEPLO.PREDEL.2012.M(v1.1)_test" xfId="1054"/>
    <cellStyle name="_Расчет RAB_Лен и МОЭСК_с 2010 года_14.04.2009_со сглаж_version 3.0_без ФСК_NADB.JNVLS.APTEKA.2011(v1.3.3)_TEPLO.PREDEL.2012.M(v1.1)_test 2" xfId="29186"/>
    <cellStyle name="_Расчет RAB_Лен и МОЭСК_с 2010 года_14.04.2009_со сглаж_version 3.0_без ФСК_NADB.JNVLS.APTEKA.2011(v1.3.4)" xfId="1055"/>
    <cellStyle name="_Расчет RAB_Лен и МОЭСК_с 2010 года_14.04.2009_со сглаж_version 3.0_без ФСК_NADB.JNVLS.APTEKA.2011(v1.3.4) 2" xfId="29187"/>
    <cellStyle name="_Расчет RAB_Лен и МОЭСК_с 2010 года_14.04.2009_со сглаж_version 3.0_без ФСК_NADB.JNVLS.APTEKA.2011(v1.3.4)_46TE.2011(v1.0)" xfId="1056"/>
    <cellStyle name="_Расчет RAB_Лен и МОЭСК_с 2010 года_14.04.2009_со сглаж_version 3.0_без ФСК_NADB.JNVLS.APTEKA.2011(v1.3.4)_46TE.2011(v1.0) 2" xfId="29188"/>
    <cellStyle name="_Расчет RAB_Лен и МОЭСК_с 2010 года_14.04.2009_со сглаж_version 3.0_без ФСК_NADB.JNVLS.APTEKA.2011(v1.3.4)_INDEX.STATION.2012(v1.0)_" xfId="1057"/>
    <cellStyle name="_Расчет RAB_Лен и МОЭСК_с 2010 года_14.04.2009_со сглаж_version 3.0_без ФСК_NADB.JNVLS.APTEKA.2011(v1.3.4)_INDEX.STATION.2012(v1.0)_ 2" xfId="29189"/>
    <cellStyle name="_Расчет RAB_Лен и МОЭСК_с 2010 года_14.04.2009_со сглаж_version 3.0_без ФСК_NADB.JNVLS.APTEKA.2011(v1.3.4)_INDEX.STATION.2012(v2.0)" xfId="1058"/>
    <cellStyle name="_Расчет RAB_Лен и МОЭСК_с 2010 года_14.04.2009_со сглаж_version 3.0_без ФСК_NADB.JNVLS.APTEKA.2011(v1.3.4)_INDEX.STATION.2012(v2.0) 2" xfId="29190"/>
    <cellStyle name="_Расчет RAB_Лен и МОЭСК_с 2010 года_14.04.2009_со сглаж_version 3.0_без ФСК_NADB.JNVLS.APTEKA.2011(v1.3.4)_INDEX.STATION.2012(v2.1)" xfId="1059"/>
    <cellStyle name="_Расчет RAB_Лен и МОЭСК_с 2010 года_14.04.2009_со сглаж_version 3.0_без ФСК_NADB.JNVLS.APTEKA.2011(v1.3.4)_INDEX.STATION.2012(v2.1) 2" xfId="29191"/>
    <cellStyle name="_Расчет RAB_Лен и МОЭСК_с 2010 года_14.04.2009_со сглаж_version 3.0_без ФСК_NADB.JNVLS.APTEKA.2011(v1.3.4)_TEPLO.PREDEL.2012.M(v1.1)_test" xfId="1060"/>
    <cellStyle name="_Расчет RAB_Лен и МОЭСК_с 2010 года_14.04.2009_со сглаж_version 3.0_без ФСК_NADB.JNVLS.APTEKA.2011(v1.3.4)_TEPLO.PREDEL.2012.M(v1.1)_test 2" xfId="29192"/>
    <cellStyle name="_Расчет RAB_Лен и МОЭСК_с 2010 года_14.04.2009_со сглаж_version 3.0_без ФСК_PASSPORT.TEPLO.PROIZV(v2.1)" xfId="1061"/>
    <cellStyle name="_Расчет RAB_Лен и МОЭСК_с 2010 года_14.04.2009_со сглаж_version 3.0_без ФСК_PASSPORT.TEPLO.PROIZV(v2.1) 2" xfId="29193"/>
    <cellStyle name="_Расчет RAB_Лен и МОЭСК_с 2010 года_14.04.2009_со сглаж_version 3.0_без ФСК_PASSPORT.TEPLO.SETI(v1.0)" xfId="1062"/>
    <cellStyle name="_Расчет RAB_Лен и МОЭСК_с 2010 года_14.04.2009_со сглаж_version 3.0_без ФСК_PASSPORT.TEPLO.SETI(v1.0) 2" xfId="29194"/>
    <cellStyle name="_Расчет RAB_Лен и МОЭСК_с 2010 года_14.04.2009_со сглаж_version 3.0_без ФСК_PR.PROG.WARM.NOTCOMBI.2012.2.16_v1.4(04.04.11) " xfId="1063"/>
    <cellStyle name="_Расчет RAB_Лен и МОЭСК_с 2010 года_14.04.2009_со сглаж_version 3.0_без ФСК_PR.PROG.WARM.NOTCOMBI.2012.2.16_v1.4(04.04.11)  2" xfId="1064"/>
    <cellStyle name="_Расчет RAB_Лен и МОЭСК_с 2010 года_14.04.2009_со сглаж_version 3.0_без ФСК_PR.PROG.WARM.NOTCOMBI.2012.2.16_v1.4(04.04.11)  3" xfId="1065"/>
    <cellStyle name="_Расчет RAB_Лен и МОЭСК_с 2010 года_14.04.2009_со сглаж_version 3.0_без ФСК_PR.PROG.WARM.NOTCOMBI.2012.2.16_v1.4(04.04.11) _1 тх  2 квартал" xfId="1066"/>
    <cellStyle name="_Расчет RAB_Лен и МОЭСК_с 2010 года_14.04.2009_со сглаж_version 3.0_без ФСК_PR.PROG.WARM.NOTCOMBI.2012.2.16_v1.4(04.04.11) _1 тх  2 квартал_тех формы-т ОК без кот. Мелиор 1-2" xfId="1067"/>
    <cellStyle name="_Расчет RAB_Лен и МОЭСК_с 2010 года_14.04.2009_со сглаж_version 3.0_без ФСК_PR.PROG.WARM.NOTCOMBI.2012.2.16_v1.4(04.04.11) _1 тх и 3 тх  доп котельные на 2016 год без полотенц" xfId="1068"/>
    <cellStyle name="_Расчет RAB_Лен и МОЭСК_с 2010 года_14.04.2009_со сглаж_version 3.0_без ФСК_PR.PROG.WARM.NOTCOMBI.2012.2.16_v1.4(04.04.11) _1 тх и 3 тх Основной тариф на 2016 год окончат вариант" xfId="1069"/>
    <cellStyle name="_Расчет RAB_Лен и МОЭСК_с 2010 года_14.04.2009_со сглаж_version 3.0_без ФСК_PR.PROG.WARM.NOTCOMBI.2012.2.16_v1.4(04.04.11) _1 тх и 3 тх Основной тариф на 2016 год окончат вариант_тех формы-т ОК без кот. Мелиор 1-2" xfId="1070"/>
    <cellStyle name="_Расчет RAB_Лен и МОЭСК_с 2010 года_14.04.2009_со сглаж_version 3.0_без ФСК_PR.PROG.WARM.NOTCOMBI.2012.2.16_v1.4(04.04.11) _1 тх и 3 тх Основной тариф+сергелях на 2016 год" xfId="1071"/>
    <cellStyle name="_Расчет RAB_Лен и МОЭСК_с 2010 года_14.04.2009_со сглаж_version 3.0_без ФСК_PR.PROG.WARM.NOTCOMBI.2012.2.16_v1.4(04.04.11) _1 тх и 3 тх Основной тариф+Сергелях на 2016 год  без доп кот без полотенц" xfId="1072"/>
    <cellStyle name="_Расчет RAB_Лен и МОЭСК_с 2010 года_14.04.2009_со сглаж_version 3.0_без ФСК_PR.PROG.WARM.NOTCOMBI.2012.2.16_v1.4(04.04.11) _1 тх и 3 тх Основной тариф+сергелях на 2016 год_тех формы-т ОК без кот. Мелиор 1-2" xfId="1073"/>
    <cellStyle name="_Расчет RAB_Лен и МОЭСК_с 2010 года_14.04.2009_со сглаж_version 3.0_без ФСК_PR.PROG.WARM.NOTCOMBI.2012.2.16_v1.4(04.04.11) _1 тх, 3 тх и 5 тх Основной тариф на 2016 год" xfId="1074"/>
    <cellStyle name="_Расчет RAB_Лен и МОЭСК_с 2010 года_14.04.2009_со сглаж_version 3.0_без ФСК_PR.PROG.WARM.NOTCOMBI.2012.2.16_v1.4(04.04.11) _1 тх, 3 тх и 5 тх Основной тариф на 2016 год_тех формы-т ОК без кот. Мелиор 1-2" xfId="1075"/>
    <cellStyle name="_Расчет RAB_Лен и МОЭСК_с 2010 года_14.04.2009_со сглаж_version 3.0_без ФСК_PR.PROG.WARM.NOTCOMBI.2012.2.16_v1.4(04.04.11) _12 тх Расход теплоносителя(Марха)_корр.реализация" xfId="1076"/>
    <cellStyle name="_Расчет RAB_Лен и МОЭСК_с 2010 года_14.04.2009_со сглаж_version 3.0_без ФСК_PR.PROG.WARM.NOTCOMBI.2012.2.16_v1.4(04.04.11) _12 тх Расход теплоносителя(осн.кот.)" xfId="1077"/>
    <cellStyle name="_Расчет RAB_Лен и МОЭСК_с 2010 года_14.04.2009_со сглаж_version 3.0_без ФСК_PR.PROG.WARM.NOTCOMBI.2012.2.16_v1.4(04.04.11) _12 тх Расход теплоносителя(осн.кот.)_ожидаемый_факт" xfId="1078"/>
    <cellStyle name="_Расчет RAB_Лен и МОЭСК_с 2010 года_14.04.2009_со сглаж_version 3.0_без ФСК_PR.PROG.WARM.NOTCOMBI.2012.2.16_v1.4(04.04.11) _12 тх Расход теплоносителя(осн.кот.)_ожидаемый_факт_тех формы-т ОК без кот. Мелиор 1-2" xfId="1079"/>
    <cellStyle name="_Расчет RAB_Лен и МОЭСК_с 2010 года_14.04.2009_со сглаж_version 3.0_без ФСК_PR.PROG.WARM.NOTCOMBI.2012.2.16_v1.4(04.04.11) _12 тх Расход теплоносителя(осн.кот.)_тех формы-т ОК без кот. Мелиор 1-2" xfId="1080"/>
    <cellStyle name="_Расчет RAB_Лен и МОЭСК_с 2010 года_14.04.2009_со сглаж_version 3.0_без ФСК_PR.PROG.WARM.NOTCOMBI.2012.2.16_v1.4(04.04.11) _5(тх) факт за 2014 год для Васильева РЭК_принятый_08_06_2015" xfId="1081"/>
    <cellStyle name="_Расчет RAB_Лен и МОЭСК_с 2010 года_14.04.2009_со сглаж_version 3.0_без ФСК_PR.PROG.WARM.NOTCOMBI.2012.2.16_v1.4(04.04.11) _5(тх) факт за 2014 год для Васильева РЭК_принятый_08_06_2015_тех формы-т ОК без кот. Мелиор 1-2" xfId="1082"/>
    <cellStyle name="_Расчет RAB_Лен и МОЭСК_с 2010 года_14.04.2009_со сглаж_version 3.0_без ФСК_PR.PROG.WARM.NOTCOMBI.2012.2.16_v1.4(04.04.11) _5(тх) факт за 2014 год на 3 тарифа" xfId="1083"/>
    <cellStyle name="_Расчет RAB_Лен и МОЭСК_с 2010 года_14.04.2009_со сглаж_version 3.0_без ФСК_PR.PROG.WARM.NOTCOMBI.2012.2.16_v1.4(04.04.11) _5(тх) факт за 2014 год на 3 тарифа_тех формы-т ОК без кот. Мелиор 1-2" xfId="1084"/>
    <cellStyle name="_Расчет RAB_Лен и МОЭСК_с 2010 года_14.04.2009_со сглаж_version 3.0_без ФСК_PR.PROG.WARM.NOTCOMBI.2012.2.16_v1.4(04.04.11) _тех форм-т (доп.кот.)_для_отправки_в_ГКЦ_РЭК" xfId="1085"/>
    <cellStyle name="_Расчет RAB_Лен и МОЭСК_с 2010 года_14.04.2009_со сглаж_version 3.0_без ФСК_PR.PROG.WARM.NOTCOMBI.2012.2.16_v1.4(04.04.11) _тех форм-т (доп.кот.)_для_отправки_в_ГКЦ_РЭК_тех формы-т ОК без кот. Мелиор 1-2" xfId="1086"/>
    <cellStyle name="_Расчет RAB_Лен и МОЭСК_с 2010 года_14.04.2009_со сглаж_version 3.0_без ФСК_PR.PROG.WARM.NOTCOMBI.2012.2.16_v1.4(04.04.11) _тех форм-т (Марха)" xfId="1087"/>
    <cellStyle name="_Расчет RAB_Лен и МОЭСК_с 2010 года_14.04.2009_со сглаж_version 3.0_без ФСК_PR.PROG.WARM.NOTCOMBI.2012.2.16_v1.4(04.04.11) _тех форм-т (Марха) 7тх" xfId="1088"/>
    <cellStyle name="_Расчет RAB_Лен и МОЭСК_с 2010 года_14.04.2009_со сглаж_version 3.0_без ФСК_PR.PROG.WARM.NOTCOMBI.2012.2.16_v1.4(04.04.11) _тех форм-т (Марха) 7тх_тех формы-т ОК без кот. Мелиор 1-2" xfId="1089"/>
    <cellStyle name="_Расчет RAB_Лен и МОЭСК_с 2010 года_14.04.2009_со сглаж_version 3.0_без ФСК_PR.PROG.WARM.NOTCOMBI.2012.2.16_v1.4(04.04.11) _тех форм-т (Марха)_тех формы-т ОК без кот. Мелиор 1-2" xfId="1090"/>
    <cellStyle name="_Расчет RAB_Лен и МОЭСК_с 2010 года_14.04.2009_со сглаж_version 3.0_без ФСК_PR.PROG.WARM.NOTCOMBI.2012.2.16_v1.4(04.04.11) _тех форм-т (Марха)-2016 (принимаемый вариант)_потери_бюджет_ук_по минпрому" xfId="1091"/>
    <cellStyle name="_Расчет RAB_Лен и МОЭСК_с 2010 года_14.04.2009_со сглаж_version 3.0_без ФСК_PR.PROG.WARM.NOTCOMBI.2012.2.16_v1.4(04.04.11) _тех форм-т (осн.кот.) с ИП Мизухара для ГКЦ-РЭК РС(Я)" xfId="1092"/>
    <cellStyle name="_Расчет RAB_Лен и МОЭСК_с 2010 года_14.04.2009_со сглаж_version 3.0_без ФСК_PR.PROG.WARM.NOTCOMBI.2012.2.16_v1.4(04.04.11) _тех форм-т (осн.кот.) с ИП Мизухара для ГКЦ-РЭК РС(Я)_тех формы-т ОК без кот. Мелиор 1-2" xfId="1093"/>
    <cellStyle name="_Расчет RAB_Лен и МОЭСК_с 2010 года_14.04.2009_со сглаж_version 3.0_без ФСК_PR.PROG.WARM.NOTCOMBI.2012.2.16_v1.4(04.04.11) _тех форм-т (осн.кот.) с ИП Мизухара с разбивкой по бюджетам" xfId="1094"/>
    <cellStyle name="_Расчет RAB_Лен и МОЭСК_с 2010 года_14.04.2009_со сглаж_version 3.0_без ФСК_PR.PROG.WARM.NOTCOMBI.2012.2.16_v1.4(04.04.11) _тех форм-т (осн.кот.) с ИП Мизухара с разбивкой по бюджетам_тех формы-т ОК без кот. Мелиор 1-2" xfId="1095"/>
    <cellStyle name="_Расчет RAB_Лен и МОЭСК_с 2010 года_14.04.2009_со сглаж_version 3.0_без ФСК_PR.PROG.WARM.NOTCOMBI.2012.2.16_v1.4(04.04.11) _тех форм-т (СМУ-16 + ЦТП Северный-1)_для_оправки в РЭК" xfId="1096"/>
    <cellStyle name="_Расчет RAB_Лен и МОЭСК_с 2010 года_14.04.2009_со сглаж_version 3.0_без ФСК_PR.PROG.WARM.NOTCOMBI.2012.2.16_v1.4(04.04.11) _тех форм-т (СМУ-16 + ЦТП Северный-1)_для_оправки в РЭК_тех формы-т ОК без кот. Мелиор 1-2" xfId="1097"/>
    <cellStyle name="_Расчет RAB_Лен и МОЭСК_с 2010 года_14.04.2009_со сглаж_version 3.0_без ФСК_PR.PROG.WARM.NOTCOMBI.2012.2.16_v1.4(04.04.11) _тех формы-т ОК без кот. Мелиор 1-2" xfId="1098"/>
    <cellStyle name="_Расчет RAB_Лен и МОЭСК_с 2010 года_14.04.2009_со сглаж_version 3.0_без ФСК_PR.PROG.WARM.NOTCOMBI.2012.2.16_v1.4(04.04.11) _тх3 Основные на 2016 год Татаринова МС 16062015" xfId="1099"/>
    <cellStyle name="_Расчет RAB_Лен и МОЭСК_с 2010 года_14.04.2009_со сглаж_version 3.0_без ФСК_PR.PROG.WARM.NOTCOMBI.2012.2.16_v1.4(04.04.11) _тх3 Основные на 2016 год Татаринова МС 16062015_тех формы-т ОК без кот. Мелиор 1-2" xfId="1100"/>
    <cellStyle name="_Расчет RAB_Лен и МОЭСК_с 2010 года_14.04.2009_со сглаж_version 3.0_без ФСК_PR.PROG.WARM.NOTCOMBI.2012.2.16_v1.4(04.04.11) _ХВО" xfId="1101"/>
    <cellStyle name="_Расчет RAB_Лен и МОЭСК_с 2010 года_14.04.2009_со сглаж_version 3.0_без ФСК_PR.PROG.WARM.NOTCOMBI.2012.2.16_v1.4(04.04.11) _ХВО_тех формы-т ОК без кот. Мелиор 1-2" xfId="1102"/>
    <cellStyle name="_Расчет RAB_Лен и МОЭСК_с 2010 года_14.04.2009_со сглаж_version 3.0_без ФСК_PR.PROG.WARM.NOTCOMBI.2012.2.16_v1.4(04.04.11) _электроэнергия план по уд.норме 2016" xfId="1103"/>
    <cellStyle name="_Расчет RAB_Лен и МОЭСК_с 2010 года_14.04.2009_со сглаж_version 3.0_без ФСК_PR.PROG.WARM.NOTCOMBI.2012.2.16_v1.4(04.04.11) _электроэнергия план по уд.норме 2016_тех формы-т ОК без кот. Мелиор 1-2" xfId="1104"/>
    <cellStyle name="_Расчет RAB_Лен и МОЭСК_с 2010 года_14.04.2009_со сглаж_version 3.0_без ФСК_PREDEL.JKH.UTV.2011(v1.0.1)" xfId="1105"/>
    <cellStyle name="_Расчет RAB_Лен и МОЭСК_с 2010 года_14.04.2009_со сглаж_version 3.0_без ФСК_PREDEL.JKH.UTV.2011(v1.0.1) 2" xfId="29196"/>
    <cellStyle name="_Расчет RAB_Лен и МОЭСК_с 2010 года_14.04.2009_со сглаж_version 3.0_без ФСК_PREDEL.JKH.UTV.2011(v1.0.1)_46TE.2011(v1.0)" xfId="1106"/>
    <cellStyle name="_Расчет RAB_Лен и МОЭСК_с 2010 года_14.04.2009_со сглаж_version 3.0_без ФСК_PREDEL.JKH.UTV.2011(v1.0.1)_46TE.2011(v1.0) 2" xfId="29197"/>
    <cellStyle name="_Расчет RAB_Лен и МОЭСК_с 2010 года_14.04.2009_со сглаж_version 3.0_без ФСК_PREDEL.JKH.UTV.2011(v1.0.1)_INDEX.STATION.2012(v1.0)_" xfId="1107"/>
    <cellStyle name="_Расчет RAB_Лен и МОЭСК_с 2010 года_14.04.2009_со сглаж_version 3.0_без ФСК_PREDEL.JKH.UTV.2011(v1.0.1)_INDEX.STATION.2012(v1.0)_ 2" xfId="29198"/>
    <cellStyle name="_Расчет RAB_Лен и МОЭСК_с 2010 года_14.04.2009_со сглаж_version 3.0_без ФСК_PREDEL.JKH.UTV.2011(v1.0.1)_INDEX.STATION.2012(v2.0)" xfId="1108"/>
    <cellStyle name="_Расчет RAB_Лен и МОЭСК_с 2010 года_14.04.2009_со сглаж_version 3.0_без ФСК_PREDEL.JKH.UTV.2011(v1.0.1)_INDEX.STATION.2012(v2.0) 2" xfId="29199"/>
    <cellStyle name="_Расчет RAB_Лен и МОЭСК_с 2010 года_14.04.2009_со сглаж_version 3.0_без ФСК_PREDEL.JKH.UTV.2011(v1.0.1)_INDEX.STATION.2012(v2.1)" xfId="1109"/>
    <cellStyle name="_Расчет RAB_Лен и МОЭСК_с 2010 года_14.04.2009_со сглаж_version 3.0_без ФСК_PREDEL.JKH.UTV.2011(v1.0.1)_INDEX.STATION.2012(v2.1) 2" xfId="29200"/>
    <cellStyle name="_Расчет RAB_Лен и МОЭСК_с 2010 года_14.04.2009_со сглаж_version 3.0_без ФСК_PREDEL.JKH.UTV.2011(v1.0.1)_TEPLO.PREDEL.2012.M(v1.1)_test" xfId="1110"/>
    <cellStyle name="_Расчет RAB_Лен и МОЭСК_с 2010 года_14.04.2009_со сглаж_version 3.0_без ФСК_PREDEL.JKH.UTV.2011(v1.0.1)_TEPLO.PREDEL.2012.M(v1.1)_test 2" xfId="29201"/>
    <cellStyle name="_Расчет RAB_Лен и МОЭСК_с 2010 года_14.04.2009_со сглаж_version 3.0_без ФСК_PREDEL.JKH.UTV.2011(v1.1)" xfId="1111"/>
    <cellStyle name="_Расчет RAB_Лен и МОЭСК_с 2010 года_14.04.2009_со сглаж_version 3.0_без ФСК_PREDEL.JKH.UTV.2011(v1.1) 2" xfId="29202"/>
    <cellStyle name="_Расчет RAB_Лен и МОЭСК_с 2010 года_14.04.2009_со сглаж_version 3.0_без ФСК_PREDEL.JKH.UTV.2011(v1.1)_FORM5.2012(v1.0)" xfId="1112"/>
    <cellStyle name="_Расчет RAB_Лен и МОЭСК_с 2010 года_14.04.2009_со сглаж_version 3.0_без ФСК_PREDEL.JKH.UTV.2011(v1.1)_FORM5.2012(v1.0) 2" xfId="29203"/>
    <cellStyle name="_Расчет RAB_Лен и МОЭСК_с 2010 года_14.04.2009_со сглаж_version 3.0_без ФСК_PREDEL.JKH.UTV.2011(v1.1)_OREP.INV.GEN.G(v1.0)" xfId="1113"/>
    <cellStyle name="_Расчет RAB_Лен и МОЭСК_с 2010 года_14.04.2009_со сглаж_version 3.0_без ФСК_PREDEL.JKH.UTV.2011(v1.1)_OREP.INV.GEN.G(v1.0) 2" xfId="29204"/>
    <cellStyle name="_Расчет RAB_Лен и МОЭСК_с 2010 года_14.04.2009_со сглаж_version 3.0_без ФСК_REP.BLR.2012(v1.0)" xfId="1114"/>
    <cellStyle name="_Расчет RAB_Лен и МОЭСК_с 2010 года_14.04.2009_со сглаж_version 3.0_без ФСК_REP.BLR.2012(v1.0) 2" xfId="29205"/>
    <cellStyle name="_Расчет RAB_Лен и МОЭСК_с 2010 года_14.04.2009_со сглаж_version 3.0_без ФСК_TARIFF.PEREDACHA.EE(v0.4)" xfId="1115"/>
    <cellStyle name="_Расчет RAB_Лен и МОЭСК_с 2010 года_14.04.2009_со сглаж_version 3.0_без ФСК_TEPLO.PREDEL.2012.M(v1.1)" xfId="1116"/>
    <cellStyle name="_Расчет RAB_Лен и МОЭСК_с 2010 года_14.04.2009_со сглаж_version 3.0_без ФСК_TEPLO.PREDEL.2012.M(v1.1) 2" xfId="29206"/>
    <cellStyle name="_Расчет RAB_Лен и МОЭСК_с 2010 года_14.04.2009_со сглаж_version 3.0_без ФСК_TEST.TEMPLATE" xfId="1117"/>
    <cellStyle name="_Расчет RAB_Лен и МОЭСК_с 2010 года_14.04.2009_со сглаж_version 3.0_без ФСК_TEST.TEMPLATE 2" xfId="29207"/>
    <cellStyle name="_Расчет RAB_Лен и МОЭСК_с 2010 года_14.04.2009_со сглаж_version 3.0_без ФСК_UPDATE.46EE.2011.TO.1.1" xfId="1118"/>
    <cellStyle name="_Расчет RAB_Лен и МОЭСК_с 2010 года_14.04.2009_со сглаж_version 3.0_без ФСК_UPDATE.46EE.2011.TO.1.1 2" xfId="29208"/>
    <cellStyle name="_Расчет RAB_Лен и МОЭСК_с 2010 года_14.04.2009_со сглаж_version 3.0_без ФСК_UPDATE.46TE.2011.TO.1.1" xfId="1119"/>
    <cellStyle name="_Расчет RAB_Лен и МОЭСК_с 2010 года_14.04.2009_со сглаж_version 3.0_без ФСК_UPDATE.46TE.2011.TO.1.1 2" xfId="29209"/>
    <cellStyle name="_Расчет RAB_Лен и МОЭСК_с 2010 года_14.04.2009_со сглаж_version 3.0_без ФСК_UPDATE.46TE.2011.TO.1.2" xfId="1120"/>
    <cellStyle name="_Расчет RAB_Лен и МОЭСК_с 2010 года_14.04.2009_со сглаж_version 3.0_без ФСК_UPDATE.46TE.2011.TO.1.2 2" xfId="29210"/>
    <cellStyle name="_Расчет RAB_Лен и МОЭСК_с 2010 года_14.04.2009_со сглаж_version 3.0_без ФСК_UPDATE.BALANCE.WARM.2011YEAR.TO.1.1" xfId="1121"/>
    <cellStyle name="_Расчет RAB_Лен и МОЭСК_с 2010 года_14.04.2009_со сглаж_version 3.0_без ФСК_UPDATE.BALANCE.WARM.2011YEAR.TO.1.1 2" xfId="29211"/>
    <cellStyle name="_Расчет RAB_Лен и МОЭСК_с 2010 года_14.04.2009_со сглаж_version 3.0_без ФСК_UPDATE.BALANCE.WARM.2011YEAR.TO.1.1_46TE.2011(v1.0)" xfId="1122"/>
    <cellStyle name="_Расчет RAB_Лен и МОЭСК_с 2010 года_14.04.2009_со сглаж_version 3.0_без ФСК_UPDATE.BALANCE.WARM.2011YEAR.TO.1.1_46TE.2011(v1.0) 2" xfId="29212"/>
    <cellStyle name="_Расчет RAB_Лен и МОЭСК_с 2010 года_14.04.2009_со сглаж_version 3.0_без ФСК_UPDATE.BALANCE.WARM.2011YEAR.TO.1.1_INDEX.STATION.2012(v1.0)_" xfId="1123"/>
    <cellStyle name="_Расчет RAB_Лен и МОЭСК_с 2010 года_14.04.2009_со сглаж_version 3.0_без ФСК_UPDATE.BALANCE.WARM.2011YEAR.TO.1.1_INDEX.STATION.2012(v1.0)_ 2" xfId="29213"/>
    <cellStyle name="_Расчет RAB_Лен и МОЭСК_с 2010 года_14.04.2009_со сглаж_version 3.0_без ФСК_UPDATE.BALANCE.WARM.2011YEAR.TO.1.1_INDEX.STATION.2012(v2.0)" xfId="1124"/>
    <cellStyle name="_Расчет RAB_Лен и МОЭСК_с 2010 года_14.04.2009_со сглаж_version 3.0_без ФСК_UPDATE.BALANCE.WARM.2011YEAR.TO.1.1_INDEX.STATION.2012(v2.0) 2" xfId="29214"/>
    <cellStyle name="_Расчет RAB_Лен и МОЭСК_с 2010 года_14.04.2009_со сглаж_version 3.0_без ФСК_UPDATE.BALANCE.WARM.2011YEAR.TO.1.1_INDEX.STATION.2012(v2.1)" xfId="1125"/>
    <cellStyle name="_Расчет RAB_Лен и МОЭСК_с 2010 года_14.04.2009_со сглаж_version 3.0_без ФСК_UPDATE.BALANCE.WARM.2011YEAR.TO.1.1_INDEX.STATION.2012(v2.1) 2" xfId="29215"/>
    <cellStyle name="_Расчет RAB_Лен и МОЭСК_с 2010 года_14.04.2009_со сглаж_version 3.0_без ФСК_UPDATE.BALANCE.WARM.2011YEAR.TO.1.1_OREP.KU.2011.MONTHLY.02(v1.1)" xfId="1126"/>
    <cellStyle name="_Расчет RAB_Лен и МОЭСК_с 2010 года_14.04.2009_со сглаж_version 3.0_без ФСК_UPDATE.BALANCE.WARM.2011YEAR.TO.1.1_OREP.KU.2011.MONTHLY.02(v1.1) 2" xfId="29216"/>
    <cellStyle name="_Расчет RAB_Лен и МОЭСК_с 2010 года_14.04.2009_со сглаж_version 3.0_без ФСК_UPDATE.BALANCE.WARM.2011YEAR.TO.1.1_TEPLO.PREDEL.2012.M(v1.1)_test" xfId="1127"/>
    <cellStyle name="_Расчет RAB_Лен и МОЭСК_с 2010 года_14.04.2009_со сглаж_version 3.0_без ФСК_UPDATE.BALANCE.WARM.2011YEAR.TO.1.1_TEPLO.PREDEL.2012.M(v1.1)_test 2" xfId="29217"/>
    <cellStyle name="_Расчет RAB_Лен и МОЭСК_с 2010 года_14.04.2009_со сглаж_version 3.0_без ФСК_UPDATE.LABOUR.7.14.TO.2.3" xfId="1128"/>
    <cellStyle name="_Расчет RAB_Лен и МОЭСК_с 2010 года_14.04.2009_со сглаж_version 3.0_без ФСК_UPDATE.LABOUR.7.14.TO.2.4" xfId="1129"/>
    <cellStyle name="_Расчет RAB_Лен и МОЭСК_с 2010 года_14.04.2009_со сглаж_version 3.0_без ФСК_UPDATE.NADB.JNVLS.APTEKA.2011.TO.1.3.4" xfId="1130"/>
    <cellStyle name="_Расчет RAB_Лен и МОЭСК_с 2010 года_14.04.2009_со сглаж_version 3.0_без ФСК_UPDATE.NADB.JNVLS.APTEKA.2011.TO.1.3.4 2" xfId="29218"/>
    <cellStyle name="_Расчет RAB_Лен и МОЭСК_с 2010 года_14.04.2009_со сглаж_version 3.0_без ФСК_Книга2_PR.PROG.WARM.NOTCOMBI.2012.2.16_v1.4(04.04.11) " xfId="1131"/>
    <cellStyle name="_Расчет RAB_Лен и МОЭСК_с 2010 года_14.04.2009_со сглаж_version 3.0_без ФСК_Книга2_PR.PROG.WARM.NOTCOMBI.2012.2.16_v1.4(04.04.11)  2" xfId="1132"/>
    <cellStyle name="_Расчет RAB_Лен и МОЭСК_с 2010 года_14.04.2009_со сглаж_version 3.0_без ФСК_Книга2_PR.PROG.WARM.NOTCOMBI.2012.2.16_v1.4(04.04.11)  3" xfId="1133"/>
    <cellStyle name="_Расчет RAB_Лен и МОЭСК_с 2010 года_14.04.2009_со сглаж_version 3.0_без ФСК_Книга2_PR.PROG.WARM.NOTCOMBI.2012.2.16_v1.4(04.04.11) _1 тх  2 квартал" xfId="1134"/>
    <cellStyle name="_Расчет RAB_Лен и МОЭСК_с 2010 года_14.04.2009_со сглаж_version 3.0_без ФСК_Книга2_PR.PROG.WARM.NOTCOMBI.2012.2.16_v1.4(04.04.11) _1 тх  2 квартал_тех формы-т ОК без кот. Мелиор 1-2" xfId="1135"/>
    <cellStyle name="_Расчет RAB_Лен и МОЭСК_с 2010 года_14.04.2009_со сглаж_version 3.0_без ФСК_Книга2_PR.PROG.WARM.NOTCOMBI.2012.2.16_v1.4(04.04.11) _1 тх и 3 тх  доп котельные на 2016 год без полотенц" xfId="1136"/>
    <cellStyle name="_Расчет RAB_Лен и МОЭСК_с 2010 года_14.04.2009_со сглаж_version 3.0_без ФСК_Книга2_PR.PROG.WARM.NOTCOMBI.2012.2.16_v1.4(04.04.11) _1 тх и 3 тх Основной тариф на 2016 год окончат вариант" xfId="1137"/>
    <cellStyle name="_Расчет RAB_Лен и МОЭСК_с 2010 года_14.04.2009_со сглаж_version 3.0_без ФСК_Книга2_PR.PROG.WARM.NOTCOMBI.2012.2.16_v1.4(04.04.11) _1 тх и 3 тх Основной тариф на 2016 год окончат вариант_тех формы-т ОК без кот. Мелиор 1-2" xfId="1138"/>
    <cellStyle name="_Расчет RAB_Лен и МОЭСК_с 2010 года_14.04.2009_со сглаж_version 3.0_без ФСК_Книга2_PR.PROG.WARM.NOTCOMBI.2012.2.16_v1.4(04.04.11) _1 тх и 3 тх Основной тариф+сергелях на 2016 год" xfId="1139"/>
    <cellStyle name="_Расчет RAB_Лен и МОЭСК_с 2010 года_14.04.2009_со сглаж_version 3.0_без ФСК_Книга2_PR.PROG.WARM.NOTCOMBI.2012.2.16_v1.4(04.04.11) _1 тх и 3 тх Основной тариф+Сергелях на 2016 год  без доп кот без полотенц" xfId="1140"/>
    <cellStyle name="_Расчет RAB_Лен и МОЭСК_с 2010 года_14.04.2009_со сглаж_version 3.0_без ФСК_Книга2_PR.PROG.WARM.NOTCOMBI.2012.2.16_v1.4(04.04.11) _1 тх и 3 тх Основной тариф+сергелях на 2016 год_тех формы-т ОК без кот. Мелиор 1-2" xfId="1141"/>
    <cellStyle name="_Расчет RAB_Лен и МОЭСК_с 2010 года_14.04.2009_со сглаж_version 3.0_без ФСК_Книга2_PR.PROG.WARM.NOTCOMBI.2012.2.16_v1.4(04.04.11) _1 тх, 3 тх и 5 тх Основной тариф на 2016 год" xfId="1142"/>
    <cellStyle name="_Расчет RAB_Лен и МОЭСК_с 2010 года_14.04.2009_со сглаж_version 3.0_без ФСК_Книга2_PR.PROG.WARM.NOTCOMBI.2012.2.16_v1.4(04.04.11) _1 тх, 3 тх и 5 тх Основной тариф на 2016 год_тех формы-т ОК без кот. Мелиор 1-2" xfId="1143"/>
    <cellStyle name="_Расчет RAB_Лен и МОЭСК_с 2010 года_14.04.2009_со сглаж_version 3.0_без ФСК_Книга2_PR.PROG.WARM.NOTCOMBI.2012.2.16_v1.4(04.04.11) _12 тх Расход теплоносителя(Марха)_корр.реализация" xfId="1144"/>
    <cellStyle name="_Расчет RAB_Лен и МОЭСК_с 2010 года_14.04.2009_со сглаж_version 3.0_без ФСК_Книга2_PR.PROG.WARM.NOTCOMBI.2012.2.16_v1.4(04.04.11) _12 тх Расход теплоносителя(осн.кот.)" xfId="1145"/>
    <cellStyle name="_Расчет RAB_Лен и МОЭСК_с 2010 года_14.04.2009_со сглаж_version 3.0_без ФСК_Книга2_PR.PROG.WARM.NOTCOMBI.2012.2.16_v1.4(04.04.11) _12 тх Расход теплоносителя(осн.кот.)_ожидаемый_факт" xfId="1146"/>
    <cellStyle name="_Расчет RAB_Лен и МОЭСК_с 2010 года_14.04.2009_со сглаж_version 3.0_без ФСК_Книга2_PR.PROG.WARM.NOTCOMBI.2012.2.16_v1.4(04.04.11) _12 тх Расход теплоносителя(осн.кот.)_ожидаемый_факт_тех формы-т ОК без кот. Мелиор 1-2" xfId="1147"/>
    <cellStyle name="_Расчет RAB_Лен и МОЭСК_с 2010 года_14.04.2009_со сглаж_version 3.0_без ФСК_Книга2_PR.PROG.WARM.NOTCOMBI.2012.2.16_v1.4(04.04.11) _12 тх Расход теплоносителя(осн.кот.)_тех формы-т ОК без кот. Мелиор 1-2" xfId="1148"/>
    <cellStyle name="_Расчет RAB_Лен и МОЭСК_с 2010 года_14.04.2009_со сглаж_version 3.0_без ФСК_Книга2_PR.PROG.WARM.NOTCOMBI.2012.2.16_v1.4(04.04.11) _5(тх) факт за 2014 год для Васильева РЭК_принятый_08_06_2015" xfId="1149"/>
    <cellStyle name="_Расчет RAB_Лен и МОЭСК_с 2010 года_14.04.2009_со сглаж_version 3.0_без ФСК_Книга2_PR.PROG.WARM.NOTCOMBI.2012.2.16_v1.4(04.04.11) _5(тх) факт за 2014 год для Васильева РЭК_принятый_08_06_2015_тех формы-т ОК без кот. Мелиор 1-2" xfId="1150"/>
    <cellStyle name="_Расчет RAB_Лен и МОЭСК_с 2010 года_14.04.2009_со сглаж_version 3.0_без ФСК_Книга2_PR.PROG.WARM.NOTCOMBI.2012.2.16_v1.4(04.04.11) _5(тх) факт за 2014 год на 3 тарифа" xfId="1151"/>
    <cellStyle name="_Расчет RAB_Лен и МОЭСК_с 2010 года_14.04.2009_со сглаж_version 3.0_без ФСК_Книга2_PR.PROG.WARM.NOTCOMBI.2012.2.16_v1.4(04.04.11) _5(тх) факт за 2014 год на 3 тарифа_тех формы-т ОК без кот. Мелиор 1-2" xfId="1152"/>
    <cellStyle name="_Расчет RAB_Лен и МОЭСК_с 2010 года_14.04.2009_со сглаж_version 3.0_без ФСК_Книга2_PR.PROG.WARM.NOTCOMBI.2012.2.16_v1.4(04.04.11) _тех форм-т (доп.кот.)_для_отправки_в_ГКЦ_РЭК" xfId="1153"/>
    <cellStyle name="_Расчет RAB_Лен и МОЭСК_с 2010 года_14.04.2009_со сглаж_version 3.0_без ФСК_Книга2_PR.PROG.WARM.NOTCOMBI.2012.2.16_v1.4(04.04.11) _тех форм-т (доп.кот.)_для_отправки_в_ГКЦ_РЭК_тех формы-т ОК без кот. Мелиор 1-2" xfId="1154"/>
    <cellStyle name="_Расчет RAB_Лен и МОЭСК_с 2010 года_14.04.2009_со сглаж_version 3.0_без ФСК_Книга2_PR.PROG.WARM.NOTCOMBI.2012.2.16_v1.4(04.04.11) _тех форм-т (Марха)" xfId="1155"/>
    <cellStyle name="_Расчет RAB_Лен и МОЭСК_с 2010 года_14.04.2009_со сглаж_version 3.0_без ФСК_Книга2_PR.PROG.WARM.NOTCOMBI.2012.2.16_v1.4(04.04.11) _тех форм-т (Марха) 7тх" xfId="1156"/>
    <cellStyle name="_Расчет RAB_Лен и МОЭСК_с 2010 года_14.04.2009_со сглаж_version 3.0_без ФСК_Книга2_PR.PROG.WARM.NOTCOMBI.2012.2.16_v1.4(04.04.11) _тех форм-т (Марха) 7тх_тех формы-т ОК без кот. Мелиор 1-2" xfId="1157"/>
    <cellStyle name="_Расчет RAB_Лен и МОЭСК_с 2010 года_14.04.2009_со сглаж_version 3.0_без ФСК_Книга2_PR.PROG.WARM.NOTCOMBI.2012.2.16_v1.4(04.04.11) _тех форм-т (Марха)_тех формы-т ОК без кот. Мелиор 1-2" xfId="1158"/>
    <cellStyle name="_Расчет RAB_Лен и МОЭСК_с 2010 года_14.04.2009_со сглаж_version 3.0_без ФСК_Книга2_PR.PROG.WARM.NOTCOMBI.2012.2.16_v1.4(04.04.11) _тех форм-т (Марха)-2016 (принимаемый вариант)_потери_бюджет_ук_по минпрому" xfId="1159"/>
    <cellStyle name="_Расчет RAB_Лен и МОЭСК_с 2010 года_14.04.2009_со сглаж_version 3.0_без ФСК_Книга2_PR.PROG.WARM.NOTCOMBI.2012.2.16_v1.4(04.04.11) _тех форм-т (осн.кот.) с ИП Мизухара для ГКЦ-РЭК РС(Я)" xfId="1160"/>
    <cellStyle name="_Расчет RAB_Лен и МОЭСК_с 2010 года_14.04.2009_со сглаж_version 3.0_без ФСК_Книга2_PR.PROG.WARM.NOTCOMBI.2012.2.16_v1.4(04.04.11) _тех форм-т (осн.кот.) с ИП Мизухара для ГКЦ-РЭК РС(Я)_тех формы-т ОК без кот. Мелиор 1-2" xfId="1161"/>
    <cellStyle name="_Расчет RAB_Лен и МОЭСК_с 2010 года_14.04.2009_со сглаж_version 3.0_без ФСК_Книга2_PR.PROG.WARM.NOTCOMBI.2012.2.16_v1.4(04.04.11) _тех форм-т (осн.кот.) с ИП Мизухара с разбивкой по бюджетам" xfId="1162"/>
    <cellStyle name="_Расчет RAB_Лен и МОЭСК_с 2010 года_14.04.2009_со сглаж_version 3.0_без ФСК_Книга2_PR.PROG.WARM.NOTCOMBI.2012.2.16_v1.4(04.04.11) _тех форм-т (осн.кот.) с ИП Мизухара с разбивкой по бюджетам_тех формы-т ОК без кот. Мелиор 1-2" xfId="1163"/>
    <cellStyle name="_Расчет RAB_Лен и МОЭСК_с 2010 года_14.04.2009_со сглаж_version 3.0_без ФСК_Книга2_PR.PROG.WARM.NOTCOMBI.2012.2.16_v1.4(04.04.11) _тех форм-т (СМУ-16 + ЦТП Северный-1)_для_оправки в РЭК" xfId="1164"/>
    <cellStyle name="_Расчет RAB_Лен и МОЭСК_с 2010 года_14.04.2009_со сглаж_version 3.0_без ФСК_Книга2_PR.PROG.WARM.NOTCOMBI.2012.2.16_v1.4(04.04.11) _тех форм-т (СМУ-16 + ЦТП Северный-1)_для_оправки в РЭК_тех формы-т ОК без кот. Мелиор 1-2" xfId="1165"/>
    <cellStyle name="_Расчет RAB_Лен и МОЭСК_с 2010 года_14.04.2009_со сглаж_version 3.0_без ФСК_Книга2_PR.PROG.WARM.NOTCOMBI.2012.2.16_v1.4(04.04.11) _тех формы-т ОК без кот. Мелиор 1-2" xfId="1166"/>
    <cellStyle name="_Расчет RAB_Лен и МОЭСК_с 2010 года_14.04.2009_со сглаж_version 3.0_без ФСК_Книга2_PR.PROG.WARM.NOTCOMBI.2012.2.16_v1.4(04.04.11) _тх3 Основные на 2016 год Татаринова МС 16062015" xfId="1167"/>
    <cellStyle name="_Расчет RAB_Лен и МОЭСК_с 2010 года_14.04.2009_со сглаж_version 3.0_без ФСК_Книга2_PR.PROG.WARM.NOTCOMBI.2012.2.16_v1.4(04.04.11) _тх3 Основные на 2016 год Татаринова МС 16062015_тех формы-т ОК без кот. Мелиор 1-2" xfId="1168"/>
    <cellStyle name="_Расчет RAB_Лен и МОЭСК_с 2010 года_14.04.2009_со сглаж_version 3.0_без ФСК_Книга2_PR.PROG.WARM.NOTCOMBI.2012.2.16_v1.4(04.04.11) _ХВО" xfId="1169"/>
    <cellStyle name="_Расчет RAB_Лен и МОЭСК_с 2010 года_14.04.2009_со сглаж_version 3.0_без ФСК_Книга2_PR.PROG.WARM.NOTCOMBI.2012.2.16_v1.4(04.04.11) _ХВО_тех формы-т ОК без кот. Мелиор 1-2" xfId="1170"/>
    <cellStyle name="_Расчет RAB_Лен и МОЭСК_с 2010 года_14.04.2009_со сглаж_version 3.0_без ФСК_Книга2_PR.PROG.WARM.NOTCOMBI.2012.2.16_v1.4(04.04.11) _электроэнергия план по уд.норме 2016" xfId="1171"/>
    <cellStyle name="_Расчет RAB_Лен и МОЭСК_с 2010 года_14.04.2009_со сглаж_version 3.0_без ФСК_Книга2_PR.PROG.WARM.NOTCOMBI.2012.2.16_v1.4(04.04.11) _электроэнергия план по уд.норме 2016_тех формы-т ОК без кот. Мелиор 1-2" xfId="1172"/>
    <cellStyle name="_Расчет RAB_Лен и МОЭСК_с 2010 года_14.04.2009_со сглаж_version 3.0_без ФСК_Томпо" xfId="1173"/>
    <cellStyle name="_РАСЧЕТ АМОРТИЗАЦИИ на 2007г. по ОАО ДГК " xfId="1174"/>
    <cellStyle name="_РАСЧЕТ АМОРТИЗАЦИИ на 2007г. по ОАО ДГК  2" xfId="1175"/>
    <cellStyle name="_РАСЧЕТ АМОРТИЗАЦИИ на 2007г. по ОАО ДГК _1 тх  2 квартал" xfId="1176"/>
    <cellStyle name="_РАСЧЕТ АМОРТИЗАЦИИ на 2007г. по ОАО ДГК _1 тх  2 квартал_тех формы-т ОК без кот. Мелиор 1-2" xfId="1177"/>
    <cellStyle name="_РАСЧЕТ АМОРТИЗАЦИИ на 2007г. по ОАО ДГК _1 тх и 3 тх  доп котельные на 2016 год без полотенц" xfId="1178"/>
    <cellStyle name="_РАСЧЕТ АМОРТИЗАЦИИ на 2007г. по ОАО ДГК _1 тх и 3 тх Основной тариф на 2016 год окончат вариант" xfId="1179"/>
    <cellStyle name="_РАСЧЕТ АМОРТИЗАЦИИ на 2007г. по ОАО ДГК _1 тх и 3 тх Основной тариф на 2016 год окончат вариант_тех формы-т ОК без кот. Мелиор 1-2" xfId="1180"/>
    <cellStyle name="_РАСЧЕТ АМОРТИЗАЦИИ на 2007г. по ОАО ДГК _1 тх и 3 тх Основной тариф+сергелях на 2016 год" xfId="1181"/>
    <cellStyle name="_РАСЧЕТ АМОРТИЗАЦИИ на 2007г. по ОАО ДГК _1 тх и 3 тх Основной тариф+Сергелях на 2016 год  без доп кот без полотенц" xfId="1182"/>
    <cellStyle name="_РАСЧЕТ АМОРТИЗАЦИИ на 2007г. по ОАО ДГК _1 тх и 3 тх Основной тариф+сергелях на 2016 год_тех формы-т ОК без кот. Мелиор 1-2" xfId="1183"/>
    <cellStyle name="_РАСЧЕТ АМОРТИЗАЦИИ на 2007г. по ОАО ДГК _1 тх, 3 тх и 5 тх Основной тариф на 2016 год" xfId="1184"/>
    <cellStyle name="_РАСЧЕТ АМОРТИЗАЦИИ на 2007г. по ОАО ДГК _1 тх, 3 тх и 5 тх Основной тариф на 2016 год_тех формы-т ОК без кот. Мелиор 1-2" xfId="1185"/>
    <cellStyle name="_РАСЧЕТ АМОРТИЗАЦИИ на 2007г. по ОАО ДГК _тех формы-т ОК без кот. Мелиор 1-2" xfId="1186"/>
    <cellStyle name="_РАСЧЕТ АМОРТИЗАЦИИ на 2007г. по ОАО ДГК _тх3 Основные на 2016 год Татаринова МС 16062015" xfId="1187"/>
    <cellStyle name="_РАСЧЕТ АМОРТИЗАЦИИ на 2007г. по ОАО ДГК _тх3 Основные на 2016 год Татаринова МС 16062015_тех формы-т ОК без кот. Мелиор 1-2" xfId="1188"/>
    <cellStyle name="_расчет спецодежды с разбивкой 1" xfId="1189"/>
    <cellStyle name="_Сахаэнерго 10-11 ВС" xfId="1190"/>
    <cellStyle name="_Свод по ИПР (2)" xfId="1191"/>
    <cellStyle name="_Свод по ИПР (2) 2" xfId="29220"/>
    <cellStyle name="_Свод по ИПР (2)_Новая инструкция1_фст" xfId="1192"/>
    <cellStyle name="_Свод по ИПР (2)_Новая инструкция1_фст 2" xfId="29221"/>
    <cellStyle name="_Справочник затрат_ЛХ_20.10.05" xfId="1193"/>
    <cellStyle name="_Справочник затрат_ЛХ_20.10.05 2" xfId="29222"/>
    <cellStyle name="_таблицы для расчетов28-04-08_2006-2009_прибыль корр_по ИА" xfId="1194"/>
    <cellStyle name="_таблицы для расчетов28-04-08_2006-2009_прибыль корр_по ИА 2" xfId="29223"/>
    <cellStyle name="_таблицы для расчетов28-04-08_2006-2009_прибыль корр_по ИА_Новая инструкция1_фст" xfId="1195"/>
    <cellStyle name="_таблицы для расчетов28-04-08_2006-2009_прибыль корр_по ИА_Новая инструкция1_фст 2" xfId="29224"/>
    <cellStyle name="_таблицы для расчетов28-04-08_2006-2009с ИА" xfId="1196"/>
    <cellStyle name="_таблицы для расчетов28-04-08_2006-2009с ИА 2" xfId="29225"/>
    <cellStyle name="_таблицы для расчетов28-04-08_2006-2009с ИА_Новая инструкция1_фст" xfId="1197"/>
    <cellStyle name="_таблицы для расчетов28-04-08_2006-2009с ИА_Новая инструкция1_фст 2" xfId="29226"/>
    <cellStyle name="_УЯФ ТЭС  ОТ 2009 год" xfId="1198"/>
    <cellStyle name="_Форма 6  РТК.xls(отчет по Адр пр. ЛО)" xfId="1199"/>
    <cellStyle name="_Форма 6  РТК.xls(отчет по Адр пр. ЛО) 2" xfId="29227"/>
    <cellStyle name="_Форма 6  РТК.xls(отчет по Адр пр. ЛО)_Новая инструкция1_фст" xfId="1200"/>
    <cellStyle name="_Форма 6  РТК.xls(отчет по Адр пр. ЛО)_Новая инструкция1_фст 2" xfId="29228"/>
    <cellStyle name="_Формат разбивки по МРСК_РСК" xfId="1201"/>
    <cellStyle name="_Формат разбивки по МРСК_РСК 2" xfId="29229"/>
    <cellStyle name="_Формат разбивки по МРСК_РСК_Новая инструкция1_фст" xfId="1202"/>
    <cellStyle name="_Формат разбивки по МРСК_РСК_Новая инструкция1_фст 2" xfId="29230"/>
    <cellStyle name="_Формат_для Согласования" xfId="1203"/>
    <cellStyle name="_Формат_для Согласования 2" xfId="29231"/>
    <cellStyle name="_Формат_для Согласования_Новая инструкция1_фст" xfId="1204"/>
    <cellStyle name="_Формат_для Согласования_Новая инструкция1_фст 2" xfId="29232"/>
    <cellStyle name="_ХХХ Прил 2 Формы бюджетных документов 2007" xfId="1205"/>
    <cellStyle name="_ХХХ Прил 2 Формы бюджетных документов 2007 2" xfId="29233"/>
    <cellStyle name="_ХХХ Прил 2 Формы бюджетных документов 2007_1(труд)" xfId="1206"/>
    <cellStyle name="_ХХХ Прил 2 Формы бюджетных документов 2007_3(труд)" xfId="1207"/>
    <cellStyle name="_экон.форм-вс.рабочий 2" xfId="1208"/>
    <cellStyle name="_экон.форм-т ВО 1 с разбивкой" xfId="1209"/>
    <cellStyle name="_экон.форм-т ВО 1 с разбивкой 2" xfId="1210"/>
    <cellStyle name="_экон.форм-т ВО 1 с разбивкой 3" xfId="29234"/>
    <cellStyle name="_экон.форм-т ВО 1 с разбивкой_Новая инструкция1_фст" xfId="1211"/>
    <cellStyle name="_экон.форм-т ВО 1 с разбивкой_Новая инструкция1_фст 2" xfId="29235"/>
    <cellStyle name="_экон.форм-т. рабочий 2" xfId="1212"/>
    <cellStyle name="’К‰Э [0.00]" xfId="1213"/>
    <cellStyle name="’К‰Э [0.00] 2" xfId="1214"/>
    <cellStyle name="’К‰Э [0.00] 3" xfId="29236"/>
    <cellStyle name="”€ќђќ‘ћ‚›‰" xfId="1215"/>
    <cellStyle name="”€ќђќ‘ћ‚›‰ 2" xfId="1216"/>
    <cellStyle name="”€ќђќ‘ћ‚›‰ 2 2" xfId="1217"/>
    <cellStyle name="”€ќђќ‘ћ‚›‰ 3" xfId="1218"/>
    <cellStyle name="”€ќђќ‘ћ‚›‰ 3 2" xfId="1219"/>
    <cellStyle name="”€ќђќ‘ћ‚›‰ 4" xfId="1220"/>
    <cellStyle name="”€ќђќ‘ћ‚›‰ 5" xfId="1221"/>
    <cellStyle name="”€ќђќ‘ћ‚›‰ 6" xfId="29237"/>
    <cellStyle name="”€ќђќ‘ћ‚›‰_Свод_экспертных" xfId="1222"/>
    <cellStyle name="”€љ‘€ђћ‚ђќќ›‰" xfId="1223"/>
    <cellStyle name="”€љ‘€ђћ‚ђќќ›‰ 2" xfId="1224"/>
    <cellStyle name="”€љ‘€ђћ‚ђќќ›‰ 2 2" xfId="1225"/>
    <cellStyle name="”€љ‘€ђћ‚ђќќ›‰ 3" xfId="1226"/>
    <cellStyle name="”€љ‘€ђћ‚ђќќ›‰ 3 2" xfId="1227"/>
    <cellStyle name="”€љ‘€ђћ‚ђќќ›‰ 4" xfId="1228"/>
    <cellStyle name="”€љ‘€ђћ‚ђќќ›‰ 5" xfId="1229"/>
    <cellStyle name="”€љ‘€ђћ‚ђќќ›‰ 6" xfId="29238"/>
    <cellStyle name="”€љ‘€ђћ‚ђќќ›‰_Свод_экспертных" xfId="1230"/>
    <cellStyle name="”ќђќ‘ћ‚›‰" xfId="1231"/>
    <cellStyle name="”ќђќ‘ћ‚›‰ 10" xfId="1232"/>
    <cellStyle name="”ќђќ‘ћ‚›‰ 11" xfId="1233"/>
    <cellStyle name="”ќђќ‘ћ‚›‰ 12" xfId="1234"/>
    <cellStyle name="”ќђќ‘ћ‚›‰ 13" xfId="1235"/>
    <cellStyle name="”ќђќ‘ћ‚›‰ 13 2" xfId="1236"/>
    <cellStyle name="”ќђќ‘ћ‚›‰ 14" xfId="1237"/>
    <cellStyle name="”ќђќ‘ћ‚›‰ 15" xfId="1238"/>
    <cellStyle name="”ќђќ‘ћ‚›‰ 16" xfId="1239"/>
    <cellStyle name="”ќђќ‘ћ‚›‰ 17" xfId="1240"/>
    <cellStyle name="”ќђќ‘ћ‚›‰ 18" xfId="1241"/>
    <cellStyle name="”ќђќ‘ћ‚›‰ 19" xfId="1242"/>
    <cellStyle name="”ќђќ‘ћ‚›‰ 2" xfId="1243"/>
    <cellStyle name="”ќђќ‘ћ‚›‰ 2 10" xfId="1244"/>
    <cellStyle name="”ќђќ‘ћ‚›‰ 2 11" xfId="1245"/>
    <cellStyle name="”ќђќ‘ћ‚›‰ 2 12" xfId="1246"/>
    <cellStyle name="”ќђќ‘ћ‚›‰ 2 13" xfId="1247"/>
    <cellStyle name="”ќђќ‘ћ‚›‰ 2 14" xfId="1248"/>
    <cellStyle name="”ќђќ‘ћ‚›‰ 2 2" xfId="1249"/>
    <cellStyle name="”ќђќ‘ћ‚›‰ 2 2 10" xfId="1250"/>
    <cellStyle name="”ќђќ‘ћ‚›‰ 2 2 11" xfId="1251"/>
    <cellStyle name="”ќђќ‘ћ‚›‰ 2 2 12" xfId="1252"/>
    <cellStyle name="”ќђќ‘ћ‚›‰ 2 2 13" xfId="1253"/>
    <cellStyle name="”ќђќ‘ћ‚›‰ 2 2 14" xfId="1254"/>
    <cellStyle name="”ќђќ‘ћ‚›‰ 2 2 2" xfId="1255"/>
    <cellStyle name="”ќђќ‘ћ‚›‰ 2 2 2 2" xfId="1256"/>
    <cellStyle name="”ќђќ‘ћ‚›‰ 2 2 2 2 2" xfId="1257"/>
    <cellStyle name="”ќђќ‘ћ‚›‰ 2 2 2 2 3" xfId="1258"/>
    <cellStyle name="”ќђќ‘ћ‚›‰ 2 2 2 2 4" xfId="1259"/>
    <cellStyle name="”ќђќ‘ћ‚›‰ 2 2 2 2 5" xfId="1260"/>
    <cellStyle name="”ќђќ‘ћ‚›‰ 2 2 2 2 6" xfId="1261"/>
    <cellStyle name="”ќђќ‘ћ‚›‰ 2 2 2 2 7" xfId="1262"/>
    <cellStyle name="”ќђќ‘ћ‚›‰ 2 2 2 3" xfId="1263"/>
    <cellStyle name="”ќђќ‘ћ‚›‰ 2 2 2 4" xfId="1264"/>
    <cellStyle name="”ќђќ‘ћ‚›‰ 2 2 2 5" xfId="1265"/>
    <cellStyle name="”ќђќ‘ћ‚›‰ 2 2 2 6" xfId="1266"/>
    <cellStyle name="”ќђќ‘ћ‚›‰ 2 2 2 7" xfId="1267"/>
    <cellStyle name="”ќђќ‘ћ‚›‰ 2 2 2 8" xfId="1268"/>
    <cellStyle name="”ќђќ‘ћ‚›‰ 2 2 2 9" xfId="1269"/>
    <cellStyle name="”ќђќ‘ћ‚›‰ 2 2 3" xfId="1270"/>
    <cellStyle name="”ќђќ‘ћ‚›‰ 2 2 4" xfId="1271"/>
    <cellStyle name="”ќђќ‘ћ‚›‰ 2 2 5" xfId="1272"/>
    <cellStyle name="”ќђќ‘ћ‚›‰ 2 2 6" xfId="1273"/>
    <cellStyle name="”ќђќ‘ћ‚›‰ 2 2 7" xfId="1274"/>
    <cellStyle name="”ќђќ‘ћ‚›‰ 2 2 8" xfId="1275"/>
    <cellStyle name="”ќђќ‘ћ‚›‰ 2 2 8 2" xfId="1276"/>
    <cellStyle name="”ќђќ‘ћ‚›‰ 2 2 8 3" xfId="1277"/>
    <cellStyle name="”ќђќ‘ћ‚›‰ 2 2 8 4" xfId="1278"/>
    <cellStyle name="”ќђќ‘ћ‚›‰ 2 2 8 5" xfId="1279"/>
    <cellStyle name="”ќђќ‘ћ‚›‰ 2 2 8 6" xfId="1280"/>
    <cellStyle name="”ќђќ‘ћ‚›‰ 2 2 8 7" xfId="1281"/>
    <cellStyle name="”ќђќ‘ћ‚›‰ 2 2 9" xfId="1282"/>
    <cellStyle name="”ќђќ‘ћ‚›‰ 2 3" xfId="1283"/>
    <cellStyle name="”ќђќ‘ћ‚›‰ 2 4" xfId="1284"/>
    <cellStyle name="”ќђќ‘ћ‚›‰ 2 5" xfId="1285"/>
    <cellStyle name="”ќђќ‘ћ‚›‰ 2 6" xfId="1286"/>
    <cellStyle name="”ќђќ‘ћ‚›‰ 2 7" xfId="1287"/>
    <cellStyle name="”ќђќ‘ћ‚›‰ 2 8" xfId="1288"/>
    <cellStyle name="”ќђќ‘ћ‚›‰ 2 8 2" xfId="1289"/>
    <cellStyle name="”ќђќ‘ћ‚›‰ 2 8 3" xfId="1290"/>
    <cellStyle name="”ќђќ‘ћ‚›‰ 2 8 4" xfId="1291"/>
    <cellStyle name="”ќђќ‘ћ‚›‰ 2 8 5" xfId="1292"/>
    <cellStyle name="”ќђќ‘ћ‚›‰ 2 8 6" xfId="1293"/>
    <cellStyle name="”ќђќ‘ћ‚›‰ 2 8 7" xfId="1294"/>
    <cellStyle name="”ќђќ‘ћ‚›‰ 2 9" xfId="1295"/>
    <cellStyle name="”ќђќ‘ћ‚›‰ 20" xfId="1296"/>
    <cellStyle name="”ќђќ‘ћ‚›‰ 21" xfId="1297"/>
    <cellStyle name="”ќђќ‘ћ‚›‰ 22" xfId="1298"/>
    <cellStyle name="”ќђќ‘ћ‚›‰ 23" xfId="1299"/>
    <cellStyle name="”ќђќ‘ћ‚›‰ 24" xfId="1300"/>
    <cellStyle name="”ќђќ‘ћ‚›‰ 25" xfId="1301"/>
    <cellStyle name="”ќђќ‘ћ‚›‰ 26" xfId="1302"/>
    <cellStyle name="”ќђќ‘ћ‚›‰ 27" xfId="1303"/>
    <cellStyle name="”ќђќ‘ћ‚›‰ 28" xfId="1304"/>
    <cellStyle name="”ќђќ‘ћ‚›‰ 29" xfId="1305"/>
    <cellStyle name="”ќђќ‘ћ‚›‰ 3" xfId="1306"/>
    <cellStyle name="”ќђќ‘ћ‚›‰ 30" xfId="1307"/>
    <cellStyle name="”ќђќ‘ћ‚›‰ 31" xfId="1308"/>
    <cellStyle name="”ќђќ‘ћ‚›‰ 32" xfId="1309"/>
    <cellStyle name="”ќђќ‘ћ‚›‰ 33" xfId="1310"/>
    <cellStyle name="”ќђќ‘ћ‚›‰ 34" xfId="1311"/>
    <cellStyle name="”ќђќ‘ћ‚›‰ 35" xfId="1312"/>
    <cellStyle name="”ќђќ‘ћ‚›‰ 36" xfId="1313"/>
    <cellStyle name="”ќђќ‘ћ‚›‰ 37" xfId="1314"/>
    <cellStyle name="”ќђќ‘ћ‚›‰ 38" xfId="1315"/>
    <cellStyle name="”ќђќ‘ћ‚›‰ 38 2" xfId="1316"/>
    <cellStyle name="”ќђќ‘ћ‚›‰ 38 3" xfId="1317"/>
    <cellStyle name="”ќђќ‘ћ‚›‰ 38 4" xfId="1318"/>
    <cellStyle name="”ќђќ‘ћ‚›‰ 38 5" xfId="1319"/>
    <cellStyle name="”ќђќ‘ћ‚›‰ 38 6" xfId="1320"/>
    <cellStyle name="”ќђќ‘ћ‚›‰ 38 7" xfId="1321"/>
    <cellStyle name="”ќђќ‘ћ‚›‰ 39" xfId="1322"/>
    <cellStyle name="”ќђќ‘ћ‚›‰ 4" xfId="1323"/>
    <cellStyle name="”ќђќ‘ћ‚›‰ 40" xfId="1324"/>
    <cellStyle name="”ќђќ‘ћ‚›‰ 41" xfId="1325"/>
    <cellStyle name="”ќђќ‘ћ‚›‰ 42" xfId="1326"/>
    <cellStyle name="”ќђќ‘ћ‚›‰ 43" xfId="1327"/>
    <cellStyle name="”ќђќ‘ћ‚›‰ 44" xfId="1328"/>
    <cellStyle name="”ќђќ‘ћ‚›‰ 45" xfId="1329"/>
    <cellStyle name="”ќђќ‘ћ‚›‰ 46" xfId="1330"/>
    <cellStyle name="”ќђќ‘ћ‚›‰ 47" xfId="1331"/>
    <cellStyle name="”ќђќ‘ћ‚›‰ 48" xfId="1332"/>
    <cellStyle name="”ќђќ‘ћ‚›‰ 49" xfId="29239"/>
    <cellStyle name="”ќђќ‘ћ‚›‰ 5" xfId="1333"/>
    <cellStyle name="”ќђќ‘ћ‚›‰ 6" xfId="1334"/>
    <cellStyle name="”ќђќ‘ћ‚›‰ 7" xfId="1335"/>
    <cellStyle name="”ќђќ‘ћ‚›‰ 8" xfId="1336"/>
    <cellStyle name="”ќђќ‘ћ‚›‰ 9" xfId="1337"/>
    <cellStyle name="”ќђќ‘ћ‚›‰_М Канг АДС" xfId="1338"/>
    <cellStyle name="”љ‘ђћ‚ђќќ›‰" xfId="1339"/>
    <cellStyle name="”љ‘ђћ‚ђќќ›‰ 10" xfId="1340"/>
    <cellStyle name="”љ‘ђћ‚ђќќ›‰ 11" xfId="1341"/>
    <cellStyle name="”љ‘ђћ‚ђќќ›‰ 12" xfId="1342"/>
    <cellStyle name="”љ‘ђћ‚ђќќ›‰ 13" xfId="1343"/>
    <cellStyle name="”љ‘ђћ‚ђќќ›‰ 13 2" xfId="1344"/>
    <cellStyle name="”љ‘ђћ‚ђќќ›‰ 14" xfId="1345"/>
    <cellStyle name="”љ‘ђћ‚ђќќ›‰ 15" xfId="1346"/>
    <cellStyle name="”љ‘ђћ‚ђќќ›‰ 16" xfId="1347"/>
    <cellStyle name="”љ‘ђћ‚ђќќ›‰ 17" xfId="1348"/>
    <cellStyle name="”љ‘ђћ‚ђќќ›‰ 18" xfId="1349"/>
    <cellStyle name="”љ‘ђћ‚ђќќ›‰ 19" xfId="1350"/>
    <cellStyle name="”љ‘ђћ‚ђќќ›‰ 2" xfId="1351"/>
    <cellStyle name="”љ‘ђћ‚ђќќ›‰ 2 10" xfId="1352"/>
    <cellStyle name="”љ‘ђћ‚ђќќ›‰ 2 11" xfId="1353"/>
    <cellStyle name="”љ‘ђћ‚ђќќ›‰ 2 12" xfId="1354"/>
    <cellStyle name="”љ‘ђћ‚ђќќ›‰ 2 13" xfId="1355"/>
    <cellStyle name="”љ‘ђћ‚ђќќ›‰ 2 14" xfId="1356"/>
    <cellStyle name="”љ‘ђћ‚ђќќ›‰ 2 2" xfId="1357"/>
    <cellStyle name="”љ‘ђћ‚ђќќ›‰ 2 2 10" xfId="1358"/>
    <cellStyle name="”љ‘ђћ‚ђќќ›‰ 2 2 11" xfId="1359"/>
    <cellStyle name="”љ‘ђћ‚ђќќ›‰ 2 2 12" xfId="1360"/>
    <cellStyle name="”љ‘ђћ‚ђќќ›‰ 2 2 13" xfId="1361"/>
    <cellStyle name="”љ‘ђћ‚ђќќ›‰ 2 2 14" xfId="1362"/>
    <cellStyle name="”љ‘ђћ‚ђќќ›‰ 2 2 2" xfId="1363"/>
    <cellStyle name="”љ‘ђћ‚ђќќ›‰ 2 2 2 2" xfId="1364"/>
    <cellStyle name="”љ‘ђћ‚ђќќ›‰ 2 2 2 2 2" xfId="1365"/>
    <cellStyle name="”љ‘ђћ‚ђќќ›‰ 2 2 2 2 3" xfId="1366"/>
    <cellStyle name="”љ‘ђћ‚ђќќ›‰ 2 2 2 2 4" xfId="1367"/>
    <cellStyle name="”љ‘ђћ‚ђќќ›‰ 2 2 2 2 5" xfId="1368"/>
    <cellStyle name="”љ‘ђћ‚ђќќ›‰ 2 2 2 2 6" xfId="1369"/>
    <cellStyle name="”љ‘ђћ‚ђќќ›‰ 2 2 2 2 7" xfId="1370"/>
    <cellStyle name="”љ‘ђћ‚ђќќ›‰ 2 2 2 3" xfId="1371"/>
    <cellStyle name="”љ‘ђћ‚ђќќ›‰ 2 2 2 4" xfId="1372"/>
    <cellStyle name="”љ‘ђћ‚ђќќ›‰ 2 2 2 5" xfId="1373"/>
    <cellStyle name="”љ‘ђћ‚ђќќ›‰ 2 2 2 6" xfId="1374"/>
    <cellStyle name="”љ‘ђћ‚ђќќ›‰ 2 2 2 7" xfId="1375"/>
    <cellStyle name="”љ‘ђћ‚ђќќ›‰ 2 2 2 8" xfId="1376"/>
    <cellStyle name="”љ‘ђћ‚ђќќ›‰ 2 2 2 9" xfId="1377"/>
    <cellStyle name="”љ‘ђћ‚ђќќ›‰ 2 2 3" xfId="1378"/>
    <cellStyle name="”љ‘ђћ‚ђќќ›‰ 2 2 4" xfId="1379"/>
    <cellStyle name="”љ‘ђћ‚ђќќ›‰ 2 2 5" xfId="1380"/>
    <cellStyle name="”љ‘ђћ‚ђќќ›‰ 2 2 6" xfId="1381"/>
    <cellStyle name="”љ‘ђћ‚ђќќ›‰ 2 2 7" xfId="1382"/>
    <cellStyle name="”љ‘ђћ‚ђќќ›‰ 2 2 8" xfId="1383"/>
    <cellStyle name="”љ‘ђћ‚ђќќ›‰ 2 2 8 2" xfId="1384"/>
    <cellStyle name="”љ‘ђћ‚ђќќ›‰ 2 2 8 3" xfId="1385"/>
    <cellStyle name="”љ‘ђћ‚ђќќ›‰ 2 2 8 4" xfId="1386"/>
    <cellStyle name="”љ‘ђћ‚ђќќ›‰ 2 2 8 5" xfId="1387"/>
    <cellStyle name="”љ‘ђћ‚ђќќ›‰ 2 2 8 6" xfId="1388"/>
    <cellStyle name="”љ‘ђћ‚ђќќ›‰ 2 2 8 7" xfId="1389"/>
    <cellStyle name="”љ‘ђћ‚ђќќ›‰ 2 2 9" xfId="1390"/>
    <cellStyle name="”љ‘ђћ‚ђќќ›‰ 2 3" xfId="1391"/>
    <cellStyle name="”љ‘ђћ‚ђќќ›‰ 2 4" xfId="1392"/>
    <cellStyle name="”љ‘ђћ‚ђќќ›‰ 2 5" xfId="1393"/>
    <cellStyle name="”љ‘ђћ‚ђќќ›‰ 2 6" xfId="1394"/>
    <cellStyle name="”љ‘ђћ‚ђќќ›‰ 2 7" xfId="1395"/>
    <cellStyle name="”љ‘ђћ‚ђќќ›‰ 2 8" xfId="1396"/>
    <cellStyle name="”љ‘ђћ‚ђќќ›‰ 2 8 2" xfId="1397"/>
    <cellStyle name="”љ‘ђћ‚ђќќ›‰ 2 8 3" xfId="1398"/>
    <cellStyle name="”љ‘ђћ‚ђќќ›‰ 2 8 4" xfId="1399"/>
    <cellStyle name="”љ‘ђћ‚ђќќ›‰ 2 8 5" xfId="1400"/>
    <cellStyle name="”љ‘ђћ‚ђќќ›‰ 2 8 6" xfId="1401"/>
    <cellStyle name="”љ‘ђћ‚ђќќ›‰ 2 8 7" xfId="1402"/>
    <cellStyle name="”љ‘ђћ‚ђќќ›‰ 2 9" xfId="1403"/>
    <cellStyle name="”љ‘ђћ‚ђќќ›‰ 20" xfId="1404"/>
    <cellStyle name="”љ‘ђћ‚ђќќ›‰ 21" xfId="1405"/>
    <cellStyle name="”љ‘ђћ‚ђќќ›‰ 22" xfId="1406"/>
    <cellStyle name="”љ‘ђћ‚ђќќ›‰ 23" xfId="1407"/>
    <cellStyle name="”љ‘ђћ‚ђќќ›‰ 24" xfId="1408"/>
    <cellStyle name="”љ‘ђћ‚ђќќ›‰ 25" xfId="1409"/>
    <cellStyle name="”љ‘ђћ‚ђќќ›‰ 26" xfId="1410"/>
    <cellStyle name="”љ‘ђћ‚ђќќ›‰ 27" xfId="1411"/>
    <cellStyle name="”љ‘ђћ‚ђќќ›‰ 28" xfId="1412"/>
    <cellStyle name="”љ‘ђћ‚ђќќ›‰ 29" xfId="1413"/>
    <cellStyle name="”љ‘ђћ‚ђќќ›‰ 3" xfId="1414"/>
    <cellStyle name="”љ‘ђћ‚ђќќ›‰ 30" xfId="1415"/>
    <cellStyle name="”љ‘ђћ‚ђќќ›‰ 31" xfId="1416"/>
    <cellStyle name="”љ‘ђћ‚ђќќ›‰ 32" xfId="1417"/>
    <cellStyle name="”љ‘ђћ‚ђќќ›‰ 33" xfId="1418"/>
    <cellStyle name="”љ‘ђћ‚ђќќ›‰ 34" xfId="1419"/>
    <cellStyle name="”љ‘ђћ‚ђќќ›‰ 35" xfId="1420"/>
    <cellStyle name="”љ‘ђћ‚ђќќ›‰ 36" xfId="1421"/>
    <cellStyle name="”љ‘ђћ‚ђќќ›‰ 37" xfId="1422"/>
    <cellStyle name="”љ‘ђћ‚ђќќ›‰ 38" xfId="1423"/>
    <cellStyle name="”љ‘ђћ‚ђќќ›‰ 38 2" xfId="1424"/>
    <cellStyle name="”љ‘ђћ‚ђќќ›‰ 38 3" xfId="1425"/>
    <cellStyle name="”љ‘ђћ‚ђќќ›‰ 38 4" xfId="1426"/>
    <cellStyle name="”љ‘ђћ‚ђќќ›‰ 38 5" xfId="1427"/>
    <cellStyle name="”љ‘ђћ‚ђќќ›‰ 38 6" xfId="1428"/>
    <cellStyle name="”љ‘ђћ‚ђќќ›‰ 38 7" xfId="1429"/>
    <cellStyle name="”љ‘ђћ‚ђќќ›‰ 39" xfId="1430"/>
    <cellStyle name="”љ‘ђћ‚ђќќ›‰ 4" xfId="1431"/>
    <cellStyle name="”љ‘ђћ‚ђќќ›‰ 40" xfId="1432"/>
    <cellStyle name="”љ‘ђћ‚ђќќ›‰ 41" xfId="1433"/>
    <cellStyle name="”љ‘ђћ‚ђќќ›‰ 42" xfId="1434"/>
    <cellStyle name="”љ‘ђћ‚ђќќ›‰ 43" xfId="1435"/>
    <cellStyle name="”љ‘ђћ‚ђќќ›‰ 44" xfId="1436"/>
    <cellStyle name="”љ‘ђћ‚ђќќ›‰ 45" xfId="1437"/>
    <cellStyle name="”љ‘ђћ‚ђќќ›‰ 46" xfId="1438"/>
    <cellStyle name="”љ‘ђћ‚ђќќ›‰ 47" xfId="1439"/>
    <cellStyle name="”љ‘ђћ‚ђќќ›‰ 48" xfId="1440"/>
    <cellStyle name="”љ‘ђћ‚ђќќ›‰ 49" xfId="29240"/>
    <cellStyle name="”љ‘ђћ‚ђќќ›‰ 5" xfId="1441"/>
    <cellStyle name="”љ‘ђћ‚ђќќ›‰ 6" xfId="1442"/>
    <cellStyle name="”љ‘ђћ‚ђќќ›‰ 7" xfId="1443"/>
    <cellStyle name="”љ‘ђћ‚ђќќ›‰ 8" xfId="1444"/>
    <cellStyle name="”љ‘ђћ‚ђќќ›‰ 9" xfId="1445"/>
    <cellStyle name="”љ‘ђћ‚ђќќ›‰_М Канг АДС" xfId="1446"/>
    <cellStyle name="„…ќ…†ќ›‰" xfId="1447"/>
    <cellStyle name="„…ќ…†ќ›‰ 10" xfId="1448"/>
    <cellStyle name="„…ќ…†ќ›‰ 11" xfId="1449"/>
    <cellStyle name="„…ќ…†ќ›‰ 12" xfId="1450"/>
    <cellStyle name="„…ќ…†ќ›‰ 13" xfId="1451"/>
    <cellStyle name="„…ќ…†ќ›‰ 13 2" xfId="1452"/>
    <cellStyle name="„…ќ…†ќ›‰ 14" xfId="1453"/>
    <cellStyle name="„…ќ…†ќ›‰ 15" xfId="1454"/>
    <cellStyle name="„…ќ…†ќ›‰ 16" xfId="1455"/>
    <cellStyle name="„…ќ…†ќ›‰ 17" xfId="1456"/>
    <cellStyle name="„…ќ…†ќ›‰ 18" xfId="1457"/>
    <cellStyle name="„…ќ…†ќ›‰ 19" xfId="1458"/>
    <cellStyle name="„…ќ…†ќ›‰ 2" xfId="1459"/>
    <cellStyle name="„…ќ…†ќ›‰ 2 10" xfId="1460"/>
    <cellStyle name="„…ќ…†ќ›‰ 2 11" xfId="1461"/>
    <cellStyle name="„…ќ…†ќ›‰ 2 12" xfId="1462"/>
    <cellStyle name="„…ќ…†ќ›‰ 2 13" xfId="1463"/>
    <cellStyle name="„…ќ…†ќ›‰ 2 14" xfId="1464"/>
    <cellStyle name="„…ќ…†ќ›‰ 2 2" xfId="1465"/>
    <cellStyle name="„…ќ…†ќ›‰ 2 2 10" xfId="1466"/>
    <cellStyle name="„…ќ…†ќ›‰ 2 2 11" xfId="1467"/>
    <cellStyle name="„…ќ…†ќ›‰ 2 2 12" xfId="1468"/>
    <cellStyle name="„…ќ…†ќ›‰ 2 2 13" xfId="1469"/>
    <cellStyle name="„…ќ…†ќ›‰ 2 2 14" xfId="1470"/>
    <cellStyle name="„…ќ…†ќ›‰ 2 2 2" xfId="1471"/>
    <cellStyle name="„…ќ…†ќ›‰ 2 2 2 2" xfId="1472"/>
    <cellStyle name="„…ќ…†ќ›‰ 2 2 2 2 2" xfId="1473"/>
    <cellStyle name="„…ќ…†ќ›‰ 2 2 2 2 3" xfId="1474"/>
    <cellStyle name="„…ќ…†ќ›‰ 2 2 2 2 4" xfId="1475"/>
    <cellStyle name="„…ќ…†ќ›‰ 2 2 2 2 5" xfId="1476"/>
    <cellStyle name="„…ќ…†ќ›‰ 2 2 2 2 6" xfId="1477"/>
    <cellStyle name="„…ќ…†ќ›‰ 2 2 2 2 7" xfId="1478"/>
    <cellStyle name="„…ќ…†ќ›‰ 2 2 2 3" xfId="1479"/>
    <cellStyle name="„…ќ…†ќ›‰ 2 2 2 4" xfId="1480"/>
    <cellStyle name="„…ќ…†ќ›‰ 2 2 2 5" xfId="1481"/>
    <cellStyle name="„…ќ…†ќ›‰ 2 2 2 6" xfId="1482"/>
    <cellStyle name="„…ќ…†ќ›‰ 2 2 2 7" xfId="1483"/>
    <cellStyle name="„…ќ…†ќ›‰ 2 2 2 8" xfId="1484"/>
    <cellStyle name="„…ќ…†ќ›‰ 2 2 2 9" xfId="1485"/>
    <cellStyle name="„…ќ…†ќ›‰ 2 2 3" xfId="1486"/>
    <cellStyle name="„…ќ…†ќ›‰ 2 2 4" xfId="1487"/>
    <cellStyle name="„…ќ…†ќ›‰ 2 2 5" xfId="1488"/>
    <cellStyle name="„…ќ…†ќ›‰ 2 2 6" xfId="1489"/>
    <cellStyle name="„…ќ…†ќ›‰ 2 2 7" xfId="1490"/>
    <cellStyle name="„…ќ…†ќ›‰ 2 2 8" xfId="1491"/>
    <cellStyle name="„…ќ…†ќ›‰ 2 2 8 2" xfId="1492"/>
    <cellStyle name="„…ќ…†ќ›‰ 2 2 8 3" xfId="1493"/>
    <cellStyle name="„…ќ…†ќ›‰ 2 2 8 4" xfId="1494"/>
    <cellStyle name="„…ќ…†ќ›‰ 2 2 8 5" xfId="1495"/>
    <cellStyle name="„…ќ…†ќ›‰ 2 2 8 6" xfId="1496"/>
    <cellStyle name="„…ќ…†ќ›‰ 2 2 8 7" xfId="1497"/>
    <cellStyle name="„…ќ…†ќ›‰ 2 2 9" xfId="1498"/>
    <cellStyle name="„…ќ…†ќ›‰ 2 3" xfId="1499"/>
    <cellStyle name="„…ќ…†ќ›‰ 2 4" xfId="1500"/>
    <cellStyle name="„…ќ…†ќ›‰ 2 5" xfId="1501"/>
    <cellStyle name="„…ќ…†ќ›‰ 2 6" xfId="1502"/>
    <cellStyle name="„…ќ…†ќ›‰ 2 7" xfId="1503"/>
    <cellStyle name="„…ќ…†ќ›‰ 2 8" xfId="1504"/>
    <cellStyle name="„…ќ…†ќ›‰ 2 8 2" xfId="1505"/>
    <cellStyle name="„…ќ…†ќ›‰ 2 8 3" xfId="1506"/>
    <cellStyle name="„…ќ…†ќ›‰ 2 8 4" xfId="1507"/>
    <cellStyle name="„…ќ…†ќ›‰ 2 8 5" xfId="1508"/>
    <cellStyle name="„…ќ…†ќ›‰ 2 8 6" xfId="1509"/>
    <cellStyle name="„…ќ…†ќ›‰ 2 8 7" xfId="1510"/>
    <cellStyle name="„…ќ…†ќ›‰ 2 9" xfId="1511"/>
    <cellStyle name="„…ќ…†ќ›‰ 20" xfId="1512"/>
    <cellStyle name="„…ќ…†ќ›‰ 21" xfId="1513"/>
    <cellStyle name="„…ќ…†ќ›‰ 22" xfId="1514"/>
    <cellStyle name="„…ќ…†ќ›‰ 23" xfId="1515"/>
    <cellStyle name="„…ќ…†ќ›‰ 24" xfId="1516"/>
    <cellStyle name="„…ќ…†ќ›‰ 25" xfId="1517"/>
    <cellStyle name="„…ќ…†ќ›‰ 26" xfId="1518"/>
    <cellStyle name="„…ќ…†ќ›‰ 27" xfId="1519"/>
    <cellStyle name="„…ќ…†ќ›‰ 28" xfId="1520"/>
    <cellStyle name="„…ќ…†ќ›‰ 29" xfId="1521"/>
    <cellStyle name="„…ќ…†ќ›‰ 3" xfId="1522"/>
    <cellStyle name="„…ќ…†ќ›‰ 30" xfId="1523"/>
    <cellStyle name="„…ќ…†ќ›‰ 31" xfId="1524"/>
    <cellStyle name="„…ќ…†ќ›‰ 32" xfId="1525"/>
    <cellStyle name="„…ќ…†ќ›‰ 33" xfId="1526"/>
    <cellStyle name="„…ќ…†ќ›‰ 34" xfId="1527"/>
    <cellStyle name="„…ќ…†ќ›‰ 35" xfId="1528"/>
    <cellStyle name="„…ќ…†ќ›‰ 36" xfId="1529"/>
    <cellStyle name="„…ќ…†ќ›‰ 37" xfId="1530"/>
    <cellStyle name="„…ќ…†ќ›‰ 38" xfId="1531"/>
    <cellStyle name="„…ќ…†ќ›‰ 38 2" xfId="1532"/>
    <cellStyle name="„…ќ…†ќ›‰ 38 3" xfId="1533"/>
    <cellStyle name="„…ќ…†ќ›‰ 38 4" xfId="1534"/>
    <cellStyle name="„…ќ…†ќ›‰ 38 5" xfId="1535"/>
    <cellStyle name="„…ќ…†ќ›‰ 38 6" xfId="1536"/>
    <cellStyle name="„…ќ…†ќ›‰ 38 7" xfId="1537"/>
    <cellStyle name="„…ќ…†ќ›‰ 39" xfId="1538"/>
    <cellStyle name="„…ќ…†ќ›‰ 4" xfId="1539"/>
    <cellStyle name="„…ќ…†ќ›‰ 40" xfId="1540"/>
    <cellStyle name="„…ќ…†ќ›‰ 41" xfId="1541"/>
    <cellStyle name="„…ќ…†ќ›‰ 42" xfId="1542"/>
    <cellStyle name="„…ќ…†ќ›‰ 43" xfId="1543"/>
    <cellStyle name="„…ќ…†ќ›‰ 44" xfId="1544"/>
    <cellStyle name="„…ќ…†ќ›‰ 45" xfId="1545"/>
    <cellStyle name="„…ќ…†ќ›‰ 46" xfId="1546"/>
    <cellStyle name="„…ќ…†ќ›‰ 47" xfId="1547"/>
    <cellStyle name="„…ќ…†ќ›‰ 48" xfId="1548"/>
    <cellStyle name="„…ќ…†ќ›‰ 49" xfId="29241"/>
    <cellStyle name="„…ќ…†ќ›‰ 5" xfId="1549"/>
    <cellStyle name="„…ќ…†ќ›‰ 6" xfId="1550"/>
    <cellStyle name="„…ќ…†ќ›‰ 7" xfId="1551"/>
    <cellStyle name="„…ќ…†ќ›‰ 8" xfId="1552"/>
    <cellStyle name="„…ќ…†ќ›‰ 9" xfId="1553"/>
    <cellStyle name="„…ќ…†ќ›‰_М Канг АДС" xfId="1554"/>
    <cellStyle name="„ђ’ђ" xfId="1555"/>
    <cellStyle name="„ђ’ђ 2" xfId="1556"/>
    <cellStyle name="„ђ’ђ_тех формы-т ОК без кот. Мелиор 1-2" xfId="1557"/>
    <cellStyle name="€’ћѓћ‚›‰" xfId="1558"/>
    <cellStyle name="€’ћѓћ‚›‰ 2" xfId="1559"/>
    <cellStyle name="€’ћѓћ‚›‰ 2 2" xfId="1560"/>
    <cellStyle name="€’ћѓћ‚›‰ 2 2 2" xfId="1561"/>
    <cellStyle name="€’ћѓћ‚›‰ 2 3" xfId="1562"/>
    <cellStyle name="€’ћѓћ‚›‰ 2 3 2" xfId="1563"/>
    <cellStyle name="€’ћѓћ‚›‰ 2 4" xfId="1564"/>
    <cellStyle name="€’ћѓћ‚›‰ 2 5" xfId="1565"/>
    <cellStyle name="€’ћѓћ‚›‰ 3" xfId="1566"/>
    <cellStyle name="€’ћѓћ‚›‰ 3 2" xfId="1567"/>
    <cellStyle name="€’ћѓћ‚›‰ 3 2 2" xfId="1568"/>
    <cellStyle name="€’ћѓћ‚›‰ 3 3" xfId="1569"/>
    <cellStyle name="€’ћѓћ‚›‰ 3 3 2" xfId="1570"/>
    <cellStyle name="€’ћѓћ‚›‰ 3 4" xfId="1571"/>
    <cellStyle name="€’ћѓћ‚›‰ 3 5" xfId="1572"/>
    <cellStyle name="€’ћѓћ‚›‰ 4" xfId="1573"/>
    <cellStyle name="€’ћѓћ‚›‰ 5" xfId="1574"/>
    <cellStyle name="€’ћѓћ‚›‰ 6" xfId="29242"/>
    <cellStyle name="€’ћѓћ‚›‰_инструкция к ФОТ" xfId="1575"/>
    <cellStyle name="‡ђѓћ‹ћ‚ћљ1" xfId="1576"/>
    <cellStyle name="‡ђѓћ‹ћ‚ћљ1 10" xfId="1577"/>
    <cellStyle name="‡ђѓћ‹ћ‚ћљ1 11" xfId="1578"/>
    <cellStyle name="‡ђѓћ‹ћ‚ћљ1 12" xfId="1579"/>
    <cellStyle name="‡ђѓћ‹ћ‚ћљ1 13" xfId="1580"/>
    <cellStyle name="‡ђѓћ‹ћ‚ћљ1 13 2" xfId="1581"/>
    <cellStyle name="‡ђѓћ‹ћ‚ћљ1 14" xfId="1582"/>
    <cellStyle name="‡ђѓћ‹ћ‚ћљ1 15" xfId="1583"/>
    <cellStyle name="‡ђѓћ‹ћ‚ћљ1 16" xfId="1584"/>
    <cellStyle name="‡ђѓћ‹ћ‚ћљ1 17" xfId="1585"/>
    <cellStyle name="‡ђѓћ‹ћ‚ћљ1 18" xfId="1586"/>
    <cellStyle name="‡ђѓћ‹ћ‚ћљ1 19" xfId="1587"/>
    <cellStyle name="‡ђѓћ‹ћ‚ћљ1 2" xfId="1588"/>
    <cellStyle name="‡ђѓћ‹ћ‚ћљ1 2 10" xfId="1589"/>
    <cellStyle name="‡ђѓћ‹ћ‚ћљ1 2 11" xfId="1590"/>
    <cellStyle name="‡ђѓћ‹ћ‚ћљ1 2 12" xfId="1591"/>
    <cellStyle name="‡ђѓћ‹ћ‚ћљ1 2 13" xfId="1592"/>
    <cellStyle name="‡ђѓћ‹ћ‚ћљ1 2 14" xfId="1593"/>
    <cellStyle name="‡ђѓћ‹ћ‚ћљ1 2 2" xfId="1594"/>
    <cellStyle name="‡ђѓћ‹ћ‚ћљ1 2 2 10" xfId="1595"/>
    <cellStyle name="‡ђѓћ‹ћ‚ћљ1 2 2 11" xfId="1596"/>
    <cellStyle name="‡ђѓћ‹ћ‚ћљ1 2 2 12" xfId="1597"/>
    <cellStyle name="‡ђѓћ‹ћ‚ћљ1 2 2 13" xfId="1598"/>
    <cellStyle name="‡ђѓћ‹ћ‚ћљ1 2 2 14" xfId="1599"/>
    <cellStyle name="‡ђѓћ‹ћ‚ћљ1 2 2 2" xfId="1600"/>
    <cellStyle name="‡ђѓћ‹ћ‚ћљ1 2 2 2 2" xfId="1601"/>
    <cellStyle name="‡ђѓћ‹ћ‚ћљ1 2 2 2 2 2" xfId="1602"/>
    <cellStyle name="‡ђѓћ‹ћ‚ћљ1 2 2 2 2 3" xfId="1603"/>
    <cellStyle name="‡ђѓћ‹ћ‚ћљ1 2 2 2 2 4" xfId="1604"/>
    <cellStyle name="‡ђѓћ‹ћ‚ћљ1 2 2 2 2 5" xfId="1605"/>
    <cellStyle name="‡ђѓћ‹ћ‚ћљ1 2 2 2 2 6" xfId="1606"/>
    <cellStyle name="‡ђѓћ‹ћ‚ћљ1 2 2 2 2 7" xfId="1607"/>
    <cellStyle name="‡ђѓћ‹ћ‚ћљ1 2 2 2 3" xfId="1608"/>
    <cellStyle name="‡ђѓћ‹ћ‚ћљ1 2 2 2 4" xfId="1609"/>
    <cellStyle name="‡ђѓћ‹ћ‚ћљ1 2 2 2 5" xfId="1610"/>
    <cellStyle name="‡ђѓћ‹ћ‚ћљ1 2 2 2 6" xfId="1611"/>
    <cellStyle name="‡ђѓћ‹ћ‚ћљ1 2 2 2 7" xfId="1612"/>
    <cellStyle name="‡ђѓћ‹ћ‚ћљ1 2 2 2 8" xfId="1613"/>
    <cellStyle name="‡ђѓћ‹ћ‚ћљ1 2 2 2 9" xfId="1614"/>
    <cellStyle name="‡ђѓћ‹ћ‚ћљ1 2 2 3" xfId="1615"/>
    <cellStyle name="‡ђѓћ‹ћ‚ћљ1 2 2 4" xfId="1616"/>
    <cellStyle name="‡ђѓћ‹ћ‚ћљ1 2 2 5" xfId="1617"/>
    <cellStyle name="‡ђѓћ‹ћ‚ћљ1 2 2 6" xfId="1618"/>
    <cellStyle name="‡ђѓћ‹ћ‚ћљ1 2 2 7" xfId="1619"/>
    <cellStyle name="‡ђѓћ‹ћ‚ћљ1 2 2 8" xfId="1620"/>
    <cellStyle name="‡ђѓћ‹ћ‚ћљ1 2 2 8 2" xfId="1621"/>
    <cellStyle name="‡ђѓћ‹ћ‚ћљ1 2 2 8 3" xfId="1622"/>
    <cellStyle name="‡ђѓћ‹ћ‚ћљ1 2 2 8 4" xfId="1623"/>
    <cellStyle name="‡ђѓћ‹ћ‚ћљ1 2 2 8 5" xfId="1624"/>
    <cellStyle name="‡ђѓћ‹ћ‚ћљ1 2 2 8 6" xfId="1625"/>
    <cellStyle name="‡ђѓћ‹ћ‚ћљ1 2 2 8 7" xfId="1626"/>
    <cellStyle name="‡ђѓћ‹ћ‚ћљ1 2 2 9" xfId="1627"/>
    <cellStyle name="‡ђѓћ‹ћ‚ћљ1 2 3" xfId="1628"/>
    <cellStyle name="‡ђѓћ‹ћ‚ћљ1 2 4" xfId="1629"/>
    <cellStyle name="‡ђѓћ‹ћ‚ћљ1 2 5" xfId="1630"/>
    <cellStyle name="‡ђѓћ‹ћ‚ћљ1 2 6" xfId="1631"/>
    <cellStyle name="‡ђѓћ‹ћ‚ћљ1 2 7" xfId="1632"/>
    <cellStyle name="‡ђѓћ‹ћ‚ћљ1 2 8" xfId="1633"/>
    <cellStyle name="‡ђѓћ‹ћ‚ћљ1 2 8 2" xfId="1634"/>
    <cellStyle name="‡ђѓћ‹ћ‚ћљ1 2 8 3" xfId="1635"/>
    <cellStyle name="‡ђѓћ‹ћ‚ћљ1 2 8 4" xfId="1636"/>
    <cellStyle name="‡ђѓћ‹ћ‚ћљ1 2 8 5" xfId="1637"/>
    <cellStyle name="‡ђѓћ‹ћ‚ћљ1 2 8 6" xfId="1638"/>
    <cellStyle name="‡ђѓћ‹ћ‚ћљ1 2 8 7" xfId="1639"/>
    <cellStyle name="‡ђѓћ‹ћ‚ћљ1 2 9" xfId="1640"/>
    <cellStyle name="‡ђѓћ‹ћ‚ћљ1 20" xfId="1641"/>
    <cellStyle name="‡ђѓћ‹ћ‚ћљ1 21" xfId="1642"/>
    <cellStyle name="‡ђѓћ‹ћ‚ћљ1 22" xfId="1643"/>
    <cellStyle name="‡ђѓћ‹ћ‚ћљ1 23" xfId="1644"/>
    <cellStyle name="‡ђѓћ‹ћ‚ћљ1 24" xfId="1645"/>
    <cellStyle name="‡ђѓћ‹ћ‚ћљ1 25" xfId="1646"/>
    <cellStyle name="‡ђѓћ‹ћ‚ћљ1 26" xfId="1647"/>
    <cellStyle name="‡ђѓћ‹ћ‚ћљ1 27" xfId="1648"/>
    <cellStyle name="‡ђѓћ‹ћ‚ћљ1 28" xfId="1649"/>
    <cellStyle name="‡ђѓћ‹ћ‚ћљ1 29" xfId="1650"/>
    <cellStyle name="‡ђѓћ‹ћ‚ћљ1 3" xfId="1651"/>
    <cellStyle name="‡ђѓћ‹ћ‚ћљ1 30" xfId="1652"/>
    <cellStyle name="‡ђѓћ‹ћ‚ћљ1 31" xfId="1653"/>
    <cellStyle name="‡ђѓћ‹ћ‚ћљ1 32" xfId="1654"/>
    <cellStyle name="‡ђѓћ‹ћ‚ћљ1 33" xfId="1655"/>
    <cellStyle name="‡ђѓћ‹ћ‚ћљ1 34" xfId="1656"/>
    <cellStyle name="‡ђѓћ‹ћ‚ћљ1 35" xfId="1657"/>
    <cellStyle name="‡ђѓћ‹ћ‚ћљ1 36" xfId="1658"/>
    <cellStyle name="‡ђѓћ‹ћ‚ћљ1 37" xfId="1659"/>
    <cellStyle name="‡ђѓћ‹ћ‚ћљ1 38" xfId="1660"/>
    <cellStyle name="‡ђѓћ‹ћ‚ћљ1 38 2" xfId="1661"/>
    <cellStyle name="‡ђѓћ‹ћ‚ћљ1 38 3" xfId="1662"/>
    <cellStyle name="‡ђѓћ‹ћ‚ћљ1 38 4" xfId="1663"/>
    <cellStyle name="‡ђѓћ‹ћ‚ћљ1 38 5" xfId="1664"/>
    <cellStyle name="‡ђѓћ‹ћ‚ћљ1 38 6" xfId="1665"/>
    <cellStyle name="‡ђѓћ‹ћ‚ћљ1 38 7" xfId="1666"/>
    <cellStyle name="‡ђѓћ‹ћ‚ћљ1 39" xfId="1667"/>
    <cellStyle name="‡ђѓћ‹ћ‚ћљ1 4" xfId="1668"/>
    <cellStyle name="‡ђѓћ‹ћ‚ћљ1 40" xfId="1669"/>
    <cellStyle name="‡ђѓћ‹ћ‚ћљ1 41" xfId="1670"/>
    <cellStyle name="‡ђѓћ‹ћ‚ћљ1 42" xfId="1671"/>
    <cellStyle name="‡ђѓћ‹ћ‚ћљ1 43" xfId="1672"/>
    <cellStyle name="‡ђѓћ‹ћ‚ћљ1 44" xfId="1673"/>
    <cellStyle name="‡ђѓћ‹ћ‚ћљ1 45" xfId="1674"/>
    <cellStyle name="‡ђѓћ‹ћ‚ћљ1 46" xfId="1675"/>
    <cellStyle name="‡ђѓћ‹ћ‚ћљ1 47" xfId="1676"/>
    <cellStyle name="‡ђѓћ‹ћ‚ћљ1 48" xfId="1677"/>
    <cellStyle name="‡ђѓћ‹ћ‚ћљ1 49" xfId="29243"/>
    <cellStyle name="‡ђѓћ‹ћ‚ћљ1 5" xfId="1678"/>
    <cellStyle name="‡ђѓћ‹ћ‚ћљ1 6" xfId="1679"/>
    <cellStyle name="‡ђѓћ‹ћ‚ћљ1 7" xfId="1680"/>
    <cellStyle name="‡ђѓћ‹ћ‚ћљ1 8" xfId="1681"/>
    <cellStyle name="‡ђѓћ‹ћ‚ћљ1 9" xfId="1682"/>
    <cellStyle name="‡ђѓћ‹ћ‚ћљ1_М Канг АДС" xfId="1683"/>
    <cellStyle name="‡ђѓћ‹ћ‚ћљ2" xfId="1684"/>
    <cellStyle name="‡ђѓћ‹ћ‚ћљ2 10" xfId="1685"/>
    <cellStyle name="‡ђѓћ‹ћ‚ћљ2 11" xfId="1686"/>
    <cellStyle name="‡ђѓћ‹ћ‚ћљ2 12" xfId="1687"/>
    <cellStyle name="‡ђѓћ‹ћ‚ћљ2 13" xfId="1688"/>
    <cellStyle name="‡ђѓћ‹ћ‚ћљ2 13 2" xfId="1689"/>
    <cellStyle name="‡ђѓћ‹ћ‚ћљ2 14" xfId="1690"/>
    <cellStyle name="‡ђѓћ‹ћ‚ћљ2 15" xfId="1691"/>
    <cellStyle name="‡ђѓћ‹ћ‚ћљ2 16" xfId="1692"/>
    <cellStyle name="‡ђѓћ‹ћ‚ћљ2 17" xfId="1693"/>
    <cellStyle name="‡ђѓћ‹ћ‚ћљ2 18" xfId="1694"/>
    <cellStyle name="‡ђѓћ‹ћ‚ћљ2 19" xfId="1695"/>
    <cellStyle name="‡ђѓћ‹ћ‚ћљ2 2" xfId="1696"/>
    <cellStyle name="‡ђѓћ‹ћ‚ћљ2 2 10" xfId="1697"/>
    <cellStyle name="‡ђѓћ‹ћ‚ћљ2 2 11" xfId="1698"/>
    <cellStyle name="‡ђѓћ‹ћ‚ћљ2 2 12" xfId="1699"/>
    <cellStyle name="‡ђѓћ‹ћ‚ћљ2 2 13" xfId="1700"/>
    <cellStyle name="‡ђѓћ‹ћ‚ћљ2 2 14" xfId="1701"/>
    <cellStyle name="‡ђѓћ‹ћ‚ћљ2 2 2" xfId="1702"/>
    <cellStyle name="‡ђѓћ‹ћ‚ћљ2 2 2 10" xfId="1703"/>
    <cellStyle name="‡ђѓћ‹ћ‚ћљ2 2 2 11" xfId="1704"/>
    <cellStyle name="‡ђѓћ‹ћ‚ћљ2 2 2 12" xfId="1705"/>
    <cellStyle name="‡ђѓћ‹ћ‚ћљ2 2 2 13" xfId="1706"/>
    <cellStyle name="‡ђѓћ‹ћ‚ћљ2 2 2 14" xfId="1707"/>
    <cellStyle name="‡ђѓћ‹ћ‚ћљ2 2 2 2" xfId="1708"/>
    <cellStyle name="‡ђѓћ‹ћ‚ћљ2 2 2 2 2" xfId="1709"/>
    <cellStyle name="‡ђѓћ‹ћ‚ћљ2 2 2 2 2 2" xfId="1710"/>
    <cellStyle name="‡ђѓћ‹ћ‚ћљ2 2 2 2 2 3" xfId="1711"/>
    <cellStyle name="‡ђѓћ‹ћ‚ћљ2 2 2 2 2 4" xfId="1712"/>
    <cellStyle name="‡ђѓћ‹ћ‚ћљ2 2 2 2 2 5" xfId="1713"/>
    <cellStyle name="‡ђѓћ‹ћ‚ћљ2 2 2 2 2 6" xfId="1714"/>
    <cellStyle name="‡ђѓћ‹ћ‚ћљ2 2 2 2 2 7" xfId="1715"/>
    <cellStyle name="‡ђѓћ‹ћ‚ћљ2 2 2 2 3" xfId="1716"/>
    <cellStyle name="‡ђѓћ‹ћ‚ћљ2 2 2 2 4" xfId="1717"/>
    <cellStyle name="‡ђѓћ‹ћ‚ћљ2 2 2 2 5" xfId="1718"/>
    <cellStyle name="‡ђѓћ‹ћ‚ћљ2 2 2 2 6" xfId="1719"/>
    <cellStyle name="‡ђѓћ‹ћ‚ћљ2 2 2 2 7" xfId="1720"/>
    <cellStyle name="‡ђѓћ‹ћ‚ћљ2 2 2 2 8" xfId="1721"/>
    <cellStyle name="‡ђѓћ‹ћ‚ћљ2 2 2 2 9" xfId="1722"/>
    <cellStyle name="‡ђѓћ‹ћ‚ћљ2 2 2 3" xfId="1723"/>
    <cellStyle name="‡ђѓћ‹ћ‚ћљ2 2 2 4" xfId="1724"/>
    <cellStyle name="‡ђѓћ‹ћ‚ћљ2 2 2 5" xfId="1725"/>
    <cellStyle name="‡ђѓћ‹ћ‚ћљ2 2 2 6" xfId="1726"/>
    <cellStyle name="‡ђѓћ‹ћ‚ћљ2 2 2 7" xfId="1727"/>
    <cellStyle name="‡ђѓћ‹ћ‚ћљ2 2 2 8" xfId="1728"/>
    <cellStyle name="‡ђѓћ‹ћ‚ћљ2 2 2 8 2" xfId="1729"/>
    <cellStyle name="‡ђѓћ‹ћ‚ћљ2 2 2 8 3" xfId="1730"/>
    <cellStyle name="‡ђѓћ‹ћ‚ћљ2 2 2 8 4" xfId="1731"/>
    <cellStyle name="‡ђѓћ‹ћ‚ћљ2 2 2 8 5" xfId="1732"/>
    <cellStyle name="‡ђѓћ‹ћ‚ћљ2 2 2 8 6" xfId="1733"/>
    <cellStyle name="‡ђѓћ‹ћ‚ћљ2 2 2 8 7" xfId="1734"/>
    <cellStyle name="‡ђѓћ‹ћ‚ћљ2 2 2 9" xfId="1735"/>
    <cellStyle name="‡ђѓћ‹ћ‚ћљ2 2 3" xfId="1736"/>
    <cellStyle name="‡ђѓћ‹ћ‚ћљ2 2 4" xfId="1737"/>
    <cellStyle name="‡ђѓћ‹ћ‚ћљ2 2 5" xfId="1738"/>
    <cellStyle name="‡ђѓћ‹ћ‚ћљ2 2 6" xfId="1739"/>
    <cellStyle name="‡ђѓћ‹ћ‚ћљ2 2 7" xfId="1740"/>
    <cellStyle name="‡ђѓћ‹ћ‚ћљ2 2 8" xfId="1741"/>
    <cellStyle name="‡ђѓћ‹ћ‚ћљ2 2 8 2" xfId="1742"/>
    <cellStyle name="‡ђѓћ‹ћ‚ћљ2 2 8 3" xfId="1743"/>
    <cellStyle name="‡ђѓћ‹ћ‚ћљ2 2 8 4" xfId="1744"/>
    <cellStyle name="‡ђѓћ‹ћ‚ћљ2 2 8 5" xfId="1745"/>
    <cellStyle name="‡ђѓћ‹ћ‚ћљ2 2 8 6" xfId="1746"/>
    <cellStyle name="‡ђѓћ‹ћ‚ћљ2 2 8 7" xfId="1747"/>
    <cellStyle name="‡ђѓћ‹ћ‚ћљ2 2 9" xfId="1748"/>
    <cellStyle name="‡ђѓћ‹ћ‚ћљ2 20" xfId="1749"/>
    <cellStyle name="‡ђѓћ‹ћ‚ћљ2 21" xfId="1750"/>
    <cellStyle name="‡ђѓћ‹ћ‚ћљ2 22" xfId="1751"/>
    <cellStyle name="‡ђѓћ‹ћ‚ћљ2 23" xfId="1752"/>
    <cellStyle name="‡ђѓћ‹ћ‚ћљ2 24" xfId="1753"/>
    <cellStyle name="‡ђѓћ‹ћ‚ћљ2 25" xfId="1754"/>
    <cellStyle name="‡ђѓћ‹ћ‚ћљ2 26" xfId="1755"/>
    <cellStyle name="‡ђѓћ‹ћ‚ћљ2 27" xfId="1756"/>
    <cellStyle name="‡ђѓћ‹ћ‚ћљ2 28" xfId="1757"/>
    <cellStyle name="‡ђѓћ‹ћ‚ћљ2 29" xfId="1758"/>
    <cellStyle name="‡ђѓћ‹ћ‚ћљ2 3" xfId="1759"/>
    <cellStyle name="‡ђѓћ‹ћ‚ћљ2 30" xfId="1760"/>
    <cellStyle name="‡ђѓћ‹ћ‚ћљ2 31" xfId="1761"/>
    <cellStyle name="‡ђѓћ‹ћ‚ћљ2 32" xfId="1762"/>
    <cellStyle name="‡ђѓћ‹ћ‚ћљ2 33" xfId="1763"/>
    <cellStyle name="‡ђѓћ‹ћ‚ћљ2 34" xfId="1764"/>
    <cellStyle name="‡ђѓћ‹ћ‚ћљ2 35" xfId="1765"/>
    <cellStyle name="‡ђѓћ‹ћ‚ћљ2 36" xfId="1766"/>
    <cellStyle name="‡ђѓћ‹ћ‚ћљ2 37" xfId="1767"/>
    <cellStyle name="‡ђѓћ‹ћ‚ћљ2 38" xfId="1768"/>
    <cellStyle name="‡ђѓћ‹ћ‚ћљ2 38 2" xfId="1769"/>
    <cellStyle name="‡ђѓћ‹ћ‚ћљ2 38 3" xfId="1770"/>
    <cellStyle name="‡ђѓћ‹ћ‚ћљ2 38 4" xfId="1771"/>
    <cellStyle name="‡ђѓћ‹ћ‚ћљ2 38 5" xfId="1772"/>
    <cellStyle name="‡ђѓћ‹ћ‚ћљ2 38 6" xfId="1773"/>
    <cellStyle name="‡ђѓћ‹ћ‚ћљ2 38 7" xfId="1774"/>
    <cellStyle name="‡ђѓћ‹ћ‚ћљ2 39" xfId="1775"/>
    <cellStyle name="‡ђѓћ‹ћ‚ћљ2 4" xfId="1776"/>
    <cellStyle name="‡ђѓћ‹ћ‚ћљ2 40" xfId="1777"/>
    <cellStyle name="‡ђѓћ‹ћ‚ћљ2 41" xfId="1778"/>
    <cellStyle name="‡ђѓћ‹ћ‚ћљ2 42" xfId="1779"/>
    <cellStyle name="‡ђѓћ‹ћ‚ћљ2 43" xfId="1780"/>
    <cellStyle name="‡ђѓћ‹ћ‚ћљ2 44" xfId="1781"/>
    <cellStyle name="‡ђѓћ‹ћ‚ћљ2 45" xfId="1782"/>
    <cellStyle name="‡ђѓћ‹ћ‚ћљ2 46" xfId="1783"/>
    <cellStyle name="‡ђѓћ‹ћ‚ћљ2 47" xfId="1784"/>
    <cellStyle name="‡ђѓћ‹ћ‚ћљ2 48" xfId="1785"/>
    <cellStyle name="‡ђѓћ‹ћ‚ћљ2 49" xfId="29244"/>
    <cellStyle name="‡ђѓћ‹ћ‚ћљ2 5" xfId="1786"/>
    <cellStyle name="‡ђѓћ‹ћ‚ћљ2 6" xfId="1787"/>
    <cellStyle name="‡ђѓћ‹ћ‚ћљ2 7" xfId="1788"/>
    <cellStyle name="‡ђѓћ‹ћ‚ћљ2 8" xfId="1789"/>
    <cellStyle name="‡ђѓћ‹ћ‚ћљ2 9" xfId="1790"/>
    <cellStyle name="‡ђѓћ‹ћ‚ћљ2_М Канг АДС" xfId="1791"/>
    <cellStyle name="’ћѓћ‚›‰" xfId="1792"/>
    <cellStyle name="’ћѓћ‚›‰ 10" xfId="1793"/>
    <cellStyle name="’ћѓћ‚›‰ 11" xfId="1794"/>
    <cellStyle name="’ћѓћ‚›‰ 12" xfId="1795"/>
    <cellStyle name="’ћѓћ‚›‰ 13" xfId="1796"/>
    <cellStyle name="’ћѓћ‚›‰ 13 2" xfId="1797"/>
    <cellStyle name="’ћѓћ‚›‰ 14" xfId="1798"/>
    <cellStyle name="’ћѓћ‚›‰ 14 2" xfId="1799"/>
    <cellStyle name="’ћѓћ‚›‰ 14 3" xfId="1800"/>
    <cellStyle name="’ћѓћ‚›‰ 14 4" xfId="1801"/>
    <cellStyle name="’ћѓћ‚›‰ 14 5" xfId="1802"/>
    <cellStyle name="’ћѓћ‚›‰ 14 6" xfId="1803"/>
    <cellStyle name="’ћѓћ‚›‰ 15" xfId="1804"/>
    <cellStyle name="’ћѓћ‚›‰ 15 2" xfId="1805"/>
    <cellStyle name="’ћѓћ‚›‰ 16" xfId="1806"/>
    <cellStyle name="’ћѓћ‚›‰ 17" xfId="1807"/>
    <cellStyle name="’ћѓћ‚›‰ 18" xfId="1808"/>
    <cellStyle name="’ћѓћ‚›‰ 19" xfId="1809"/>
    <cellStyle name="’ћѓћ‚›‰ 2" xfId="1810"/>
    <cellStyle name="’ћѓћ‚›‰ 2 10" xfId="1811"/>
    <cellStyle name="’ћѓћ‚›‰ 2 10 2" xfId="1812"/>
    <cellStyle name="’ћѓћ‚›‰ 2 11" xfId="1813"/>
    <cellStyle name="’ћѓћ‚›‰ 2 11 2" xfId="1814"/>
    <cellStyle name="’ћѓћ‚›‰ 2 12" xfId="1815"/>
    <cellStyle name="’ћѓћ‚›‰ 2 12 2" xfId="1816"/>
    <cellStyle name="’ћѓћ‚›‰ 2 13" xfId="1817"/>
    <cellStyle name="’ћѓћ‚›‰ 2 13 2" xfId="1818"/>
    <cellStyle name="’ћѓћ‚›‰ 2 14" xfId="1819"/>
    <cellStyle name="’ћѓћ‚›‰ 2 14 2" xfId="1820"/>
    <cellStyle name="’ћѓћ‚›‰ 2 2" xfId="1821"/>
    <cellStyle name="’ћѓћ‚›‰ 2 2 10" xfId="1822"/>
    <cellStyle name="’ћѓћ‚›‰ 2 2 11" xfId="1823"/>
    <cellStyle name="’ћѓћ‚›‰ 2 2 12" xfId="1824"/>
    <cellStyle name="’ћѓћ‚›‰ 2 2 13" xfId="1825"/>
    <cellStyle name="’ћѓћ‚›‰ 2 2 14" xfId="1826"/>
    <cellStyle name="’ћѓћ‚›‰ 2 2 2" xfId="1827"/>
    <cellStyle name="’ћѓћ‚›‰ 2 2 2 2" xfId="1828"/>
    <cellStyle name="’ћѓћ‚›‰ 2 2 2 2 2" xfId="1829"/>
    <cellStyle name="’ћѓћ‚›‰ 2 2 2 2 3" xfId="1830"/>
    <cellStyle name="’ћѓћ‚›‰ 2 2 2 2 4" xfId="1831"/>
    <cellStyle name="’ћѓћ‚›‰ 2 2 2 2 5" xfId="1832"/>
    <cellStyle name="’ћѓћ‚›‰ 2 2 2 2 6" xfId="1833"/>
    <cellStyle name="’ћѓћ‚›‰ 2 2 2 2 7" xfId="1834"/>
    <cellStyle name="’ћѓћ‚›‰ 2 2 2 2 8" xfId="1835"/>
    <cellStyle name="’ћѓћ‚›‰ 2 2 2 3" xfId="1836"/>
    <cellStyle name="’ћѓћ‚›‰ 2 2 2 4" xfId="1837"/>
    <cellStyle name="’ћѓћ‚›‰ 2 2 2 5" xfId="1838"/>
    <cellStyle name="’ћѓћ‚›‰ 2 2 2 5 2" xfId="1839"/>
    <cellStyle name="’ћѓћ‚›‰ 2 2 2 6" xfId="1840"/>
    <cellStyle name="’ћѓћ‚›‰ 2 2 2 6 2" xfId="1841"/>
    <cellStyle name="’ћѓћ‚›‰ 2 2 2 7" xfId="1842"/>
    <cellStyle name="’ћѓћ‚›‰ 2 2 2 7 2" xfId="1843"/>
    <cellStyle name="’ћѓћ‚›‰ 2 2 2 8" xfId="1844"/>
    <cellStyle name="’ћѓћ‚›‰ 2 2 2 8 2" xfId="1845"/>
    <cellStyle name="’ћѓћ‚›‰ 2 2 2 9" xfId="1846"/>
    <cellStyle name="’ћѓћ‚›‰ 2 2 2 9 2" xfId="1847"/>
    <cellStyle name="’ћѓћ‚›‰ 2 2 3" xfId="1848"/>
    <cellStyle name="’ћѓћ‚›‰ 2 2 4" xfId="1849"/>
    <cellStyle name="’ћѓћ‚›‰ 2 2 5" xfId="1850"/>
    <cellStyle name="’ћѓћ‚›‰ 2 2 6" xfId="1851"/>
    <cellStyle name="’ћѓћ‚›‰ 2 2 7" xfId="1852"/>
    <cellStyle name="’ћѓћ‚›‰ 2 2 8" xfId="1853"/>
    <cellStyle name="’ћѓћ‚›‰ 2 2 8 2" xfId="1854"/>
    <cellStyle name="’ћѓћ‚›‰ 2 2 8 2 2" xfId="1855"/>
    <cellStyle name="’ћѓћ‚›‰ 2 2 8 3" xfId="1856"/>
    <cellStyle name="’ћѓћ‚›‰ 2 2 8 3 2" xfId="1857"/>
    <cellStyle name="’ћѓћ‚›‰ 2 2 8 4" xfId="1858"/>
    <cellStyle name="’ћѓћ‚›‰ 2 2 8 4 2" xfId="1859"/>
    <cellStyle name="’ћѓћ‚›‰ 2 2 8 5" xfId="1860"/>
    <cellStyle name="’ћѓћ‚›‰ 2 2 8 5 2" xfId="1861"/>
    <cellStyle name="’ћѓћ‚›‰ 2 2 8 6" xfId="1862"/>
    <cellStyle name="’ћѓћ‚›‰ 2 2 8 6 2" xfId="1863"/>
    <cellStyle name="’ћѓћ‚›‰ 2 2 8 7" xfId="1864"/>
    <cellStyle name="’ћѓћ‚›‰ 2 2 8 7 2" xfId="1865"/>
    <cellStyle name="’ћѓћ‚›‰ 2 2 9" xfId="1866"/>
    <cellStyle name="’ћѓћ‚›‰ 2 2 9 2" xfId="1867"/>
    <cellStyle name="’ћѓћ‚›‰ 2 3" xfId="1868"/>
    <cellStyle name="’ћѓћ‚›‰ 2 4" xfId="1869"/>
    <cellStyle name="’ћѓћ‚›‰ 2 4 2" xfId="1870"/>
    <cellStyle name="’ћѓћ‚›‰ 2 5" xfId="1871"/>
    <cellStyle name="’ћѓћ‚›‰ 2 5 2" xfId="1872"/>
    <cellStyle name="’ћѓћ‚›‰ 2 6" xfId="1873"/>
    <cellStyle name="’ћѓћ‚›‰ 2 6 2" xfId="1874"/>
    <cellStyle name="’ћѓћ‚›‰ 2 7" xfId="1875"/>
    <cellStyle name="’ћѓћ‚›‰ 2 7 2" xfId="1876"/>
    <cellStyle name="’ћѓћ‚›‰ 2 8" xfId="1877"/>
    <cellStyle name="’ћѓћ‚›‰ 2 8 2" xfId="1878"/>
    <cellStyle name="’ћѓћ‚›‰ 2 8 3" xfId="1879"/>
    <cellStyle name="’ћѓћ‚›‰ 2 8 4" xfId="1880"/>
    <cellStyle name="’ћѓћ‚›‰ 2 8 5" xfId="1881"/>
    <cellStyle name="’ћѓћ‚›‰ 2 8 6" xfId="1882"/>
    <cellStyle name="’ћѓћ‚›‰ 2 8 7" xfId="1883"/>
    <cellStyle name="’ћѓћ‚›‰ 2 8 8" xfId="1884"/>
    <cellStyle name="’ћѓћ‚›‰ 2 9" xfId="1885"/>
    <cellStyle name="’ћѓћ‚›‰ 20" xfId="1886"/>
    <cellStyle name="’ћѓћ‚›‰ 21" xfId="1887"/>
    <cellStyle name="’ћѓћ‚›‰ 22" xfId="1888"/>
    <cellStyle name="’ћѓћ‚›‰ 23" xfId="1889"/>
    <cellStyle name="’ћѓћ‚›‰ 24" xfId="1890"/>
    <cellStyle name="’ћѓћ‚›‰ 25" xfId="1891"/>
    <cellStyle name="’ћѓћ‚›‰ 26" xfId="1892"/>
    <cellStyle name="’ћѓћ‚›‰ 27" xfId="1893"/>
    <cellStyle name="’ћѓћ‚›‰ 28" xfId="1894"/>
    <cellStyle name="’ћѓћ‚›‰ 29" xfId="1895"/>
    <cellStyle name="’ћѓћ‚›‰ 3" xfId="1896"/>
    <cellStyle name="’ћѓћ‚›‰ 30" xfId="1897"/>
    <cellStyle name="’ћѓћ‚›‰ 31" xfId="1898"/>
    <cellStyle name="’ћѓћ‚›‰ 32" xfId="1899"/>
    <cellStyle name="’ћѓћ‚›‰ 33" xfId="1900"/>
    <cellStyle name="’ћѓћ‚›‰ 34" xfId="1901"/>
    <cellStyle name="’ћѓћ‚›‰ 35" xfId="1902"/>
    <cellStyle name="’ћѓћ‚›‰ 36" xfId="1903"/>
    <cellStyle name="’ћѓћ‚›‰ 37" xfId="1904"/>
    <cellStyle name="’ћѓћ‚›‰ 38" xfId="1905"/>
    <cellStyle name="’ћѓћ‚›‰ 38 2" xfId="1906"/>
    <cellStyle name="’ћѓћ‚›‰ 38 2 2" xfId="1907"/>
    <cellStyle name="’ћѓћ‚›‰ 38 3" xfId="1908"/>
    <cellStyle name="’ћѓћ‚›‰ 38 3 2" xfId="1909"/>
    <cellStyle name="’ћѓћ‚›‰ 38 4" xfId="1910"/>
    <cellStyle name="’ћѓћ‚›‰ 38 4 2" xfId="1911"/>
    <cellStyle name="’ћѓћ‚›‰ 38 5" xfId="1912"/>
    <cellStyle name="’ћѓћ‚›‰ 38 5 2" xfId="1913"/>
    <cellStyle name="’ћѓћ‚›‰ 38 6" xfId="1914"/>
    <cellStyle name="’ћѓћ‚›‰ 38 6 2" xfId="1915"/>
    <cellStyle name="’ћѓћ‚›‰ 38 7" xfId="1916"/>
    <cellStyle name="’ћѓћ‚›‰ 38 7 2" xfId="1917"/>
    <cellStyle name="’ћѓћ‚›‰ 39" xfId="1918"/>
    <cellStyle name="’ћѓћ‚›‰ 39 2" xfId="1919"/>
    <cellStyle name="’ћѓћ‚›‰ 4" xfId="1920"/>
    <cellStyle name="’ћѓћ‚›‰ 40" xfId="1921"/>
    <cellStyle name="’ћѓћ‚›‰ 41" xfId="1922"/>
    <cellStyle name="’ћѓћ‚›‰ 42" xfId="1923"/>
    <cellStyle name="’ћѓћ‚›‰ 43" xfId="1924"/>
    <cellStyle name="’ћѓћ‚›‰ 44" xfId="1925"/>
    <cellStyle name="’ћѓћ‚›‰ 45" xfId="1926"/>
    <cellStyle name="’ћѓћ‚›‰ 46" xfId="1927"/>
    <cellStyle name="’ћѓћ‚›‰ 47" xfId="1928"/>
    <cellStyle name="’ћѓћ‚›‰ 48" xfId="1929"/>
    <cellStyle name="’ћѓћ‚›‰ 49" xfId="1930"/>
    <cellStyle name="’ћѓћ‚›‰ 5" xfId="1931"/>
    <cellStyle name="’ћѓћ‚›‰ 50" xfId="29245"/>
    <cellStyle name="’ћѓћ‚›‰ 6" xfId="1932"/>
    <cellStyle name="’ћѓћ‚›‰ 7" xfId="1933"/>
    <cellStyle name="’ћѓћ‚›‰ 8" xfId="1934"/>
    <cellStyle name="’ћѓћ‚›‰ 9" xfId="1935"/>
    <cellStyle name="’ћѓћ‚›‰_Абый 2013" xfId="1936"/>
    <cellStyle name="1Normal" xfId="1937"/>
    <cellStyle name="1Normal 2" xfId="29246"/>
    <cellStyle name="20% - Accent1" xfId="1938"/>
    <cellStyle name="20% - Accent1 10" xfId="1939"/>
    <cellStyle name="20% - Accent1 11" xfId="1940"/>
    <cellStyle name="20% - Accent1 12" xfId="1941"/>
    <cellStyle name="20% - Accent1 13" xfId="1942"/>
    <cellStyle name="20% - Accent1 14" xfId="1943"/>
    <cellStyle name="20% - Accent1 15" xfId="1944"/>
    <cellStyle name="20% - Accent1 16" xfId="1945"/>
    <cellStyle name="20% - Accent1 17" xfId="29247"/>
    <cellStyle name="20% - Accent1 2" xfId="1946"/>
    <cellStyle name="20% - Accent1 2 2" xfId="29248"/>
    <cellStyle name="20% - Accent1 3" xfId="1947"/>
    <cellStyle name="20% - Accent1 3 2" xfId="29249"/>
    <cellStyle name="20% - Accent1 4" xfId="1948"/>
    <cellStyle name="20% - Accent1 5" xfId="1949"/>
    <cellStyle name="20% - Accent1 6" xfId="1950"/>
    <cellStyle name="20% - Accent1 7" xfId="1951"/>
    <cellStyle name="20% - Accent1 8" xfId="1952"/>
    <cellStyle name="20% - Accent1 9" xfId="1953"/>
    <cellStyle name="20% - Accent1_46EE.2011(v1.0)" xfId="1954"/>
    <cellStyle name="20% - Accent2" xfId="1955"/>
    <cellStyle name="20% - Accent2 10" xfId="1956"/>
    <cellStyle name="20% - Accent2 11" xfId="1957"/>
    <cellStyle name="20% - Accent2 12" xfId="1958"/>
    <cellStyle name="20% - Accent2 13" xfId="1959"/>
    <cellStyle name="20% - Accent2 14" xfId="1960"/>
    <cellStyle name="20% - Accent2 15" xfId="1961"/>
    <cellStyle name="20% - Accent2 16" xfId="1962"/>
    <cellStyle name="20% - Accent2 17" xfId="29250"/>
    <cellStyle name="20% - Accent2 2" xfId="1963"/>
    <cellStyle name="20% - Accent2 2 2" xfId="29251"/>
    <cellStyle name="20% - Accent2 3" xfId="1964"/>
    <cellStyle name="20% - Accent2 3 2" xfId="29252"/>
    <cellStyle name="20% - Accent2 4" xfId="1965"/>
    <cellStyle name="20% - Accent2 5" xfId="1966"/>
    <cellStyle name="20% - Accent2 6" xfId="1967"/>
    <cellStyle name="20% - Accent2 7" xfId="1968"/>
    <cellStyle name="20% - Accent2 8" xfId="1969"/>
    <cellStyle name="20% - Accent2 9" xfId="1970"/>
    <cellStyle name="20% - Accent2_46EE.2011(v1.0)" xfId="1971"/>
    <cellStyle name="20% - Accent3" xfId="1972"/>
    <cellStyle name="20% - Accent3 10" xfId="1973"/>
    <cellStyle name="20% - Accent3 11" xfId="1974"/>
    <cellStyle name="20% - Accent3 12" xfId="1975"/>
    <cellStyle name="20% - Accent3 13" xfId="1976"/>
    <cellStyle name="20% - Accent3 14" xfId="1977"/>
    <cellStyle name="20% - Accent3 15" xfId="1978"/>
    <cellStyle name="20% - Accent3 16" xfId="1979"/>
    <cellStyle name="20% - Accent3 17" xfId="29253"/>
    <cellStyle name="20% - Accent3 2" xfId="1980"/>
    <cellStyle name="20% - Accent3 2 2" xfId="29254"/>
    <cellStyle name="20% - Accent3 3" xfId="1981"/>
    <cellStyle name="20% - Accent3 3 2" xfId="29255"/>
    <cellStyle name="20% - Accent3 4" xfId="1982"/>
    <cellStyle name="20% - Accent3 5" xfId="1983"/>
    <cellStyle name="20% - Accent3 6" xfId="1984"/>
    <cellStyle name="20% - Accent3 7" xfId="1985"/>
    <cellStyle name="20% - Accent3 8" xfId="1986"/>
    <cellStyle name="20% - Accent3 9" xfId="1987"/>
    <cellStyle name="20% - Accent3_46EE.2011(v1.0)" xfId="1988"/>
    <cellStyle name="20% - Accent4" xfId="1989"/>
    <cellStyle name="20% - Accent4 10" xfId="1990"/>
    <cellStyle name="20% - Accent4 11" xfId="1991"/>
    <cellStyle name="20% - Accent4 12" xfId="1992"/>
    <cellStyle name="20% - Accent4 13" xfId="1993"/>
    <cellStyle name="20% - Accent4 14" xfId="1994"/>
    <cellStyle name="20% - Accent4 15" xfId="1995"/>
    <cellStyle name="20% - Accent4 16" xfId="1996"/>
    <cellStyle name="20% - Accent4 17" xfId="29256"/>
    <cellStyle name="20% - Accent4 2" xfId="1997"/>
    <cellStyle name="20% - Accent4 2 2" xfId="29257"/>
    <cellStyle name="20% - Accent4 3" xfId="1998"/>
    <cellStyle name="20% - Accent4 3 2" xfId="29258"/>
    <cellStyle name="20% - Accent4 4" xfId="1999"/>
    <cellStyle name="20% - Accent4 5" xfId="2000"/>
    <cellStyle name="20% - Accent4 6" xfId="2001"/>
    <cellStyle name="20% - Accent4 7" xfId="2002"/>
    <cellStyle name="20% - Accent4 8" xfId="2003"/>
    <cellStyle name="20% - Accent4 9" xfId="2004"/>
    <cellStyle name="20% - Accent4_46EE.2011(v1.0)" xfId="2005"/>
    <cellStyle name="20% - Accent5" xfId="2006"/>
    <cellStyle name="20% - Accent5 10" xfId="2007"/>
    <cellStyle name="20% - Accent5 11" xfId="2008"/>
    <cellStyle name="20% - Accent5 12" xfId="2009"/>
    <cellStyle name="20% - Accent5 13" xfId="2010"/>
    <cellStyle name="20% - Accent5 14" xfId="2011"/>
    <cellStyle name="20% - Accent5 15" xfId="2012"/>
    <cellStyle name="20% - Accent5 16" xfId="2013"/>
    <cellStyle name="20% - Accent5 17" xfId="29259"/>
    <cellStyle name="20% - Accent5 2" xfId="2014"/>
    <cellStyle name="20% - Accent5 2 2" xfId="29260"/>
    <cellStyle name="20% - Accent5 3" xfId="2015"/>
    <cellStyle name="20% - Accent5 3 2" xfId="29261"/>
    <cellStyle name="20% - Accent5 4" xfId="2016"/>
    <cellStyle name="20% - Accent5 5" xfId="2017"/>
    <cellStyle name="20% - Accent5 6" xfId="2018"/>
    <cellStyle name="20% - Accent5 7" xfId="2019"/>
    <cellStyle name="20% - Accent5 8" xfId="2020"/>
    <cellStyle name="20% - Accent5 9" xfId="2021"/>
    <cellStyle name="20% - Accent5_46EE.2011(v1.0)" xfId="2022"/>
    <cellStyle name="20% - Accent6" xfId="2023"/>
    <cellStyle name="20% - Accent6 10" xfId="2024"/>
    <cellStyle name="20% - Accent6 11" xfId="2025"/>
    <cellStyle name="20% - Accent6 12" xfId="2026"/>
    <cellStyle name="20% - Accent6 13" xfId="2027"/>
    <cellStyle name="20% - Accent6 14" xfId="2028"/>
    <cellStyle name="20% - Accent6 15" xfId="2029"/>
    <cellStyle name="20% - Accent6 16" xfId="2030"/>
    <cellStyle name="20% - Accent6 17" xfId="29262"/>
    <cellStyle name="20% - Accent6 2" xfId="2031"/>
    <cellStyle name="20% - Accent6 2 2" xfId="29263"/>
    <cellStyle name="20% - Accent6 3" xfId="2032"/>
    <cellStyle name="20% - Accent6 3 2" xfId="29264"/>
    <cellStyle name="20% - Accent6 4" xfId="2033"/>
    <cellStyle name="20% - Accent6 5" xfId="2034"/>
    <cellStyle name="20% - Accent6 6" xfId="2035"/>
    <cellStyle name="20% - Accent6 7" xfId="2036"/>
    <cellStyle name="20% - Accent6 8" xfId="2037"/>
    <cellStyle name="20% - Accent6 9" xfId="2038"/>
    <cellStyle name="20% - Accent6_46EE.2011(v1.0)" xfId="2039"/>
    <cellStyle name="20% — акцент1" xfId="2040"/>
    <cellStyle name="20% - Акцент1 10" xfId="2041"/>
    <cellStyle name="20% - Акцент1 10 10" xfId="2042"/>
    <cellStyle name="20% - Акцент1 10 11" xfId="2043"/>
    <cellStyle name="20% - Акцент1 10 12" xfId="2044"/>
    <cellStyle name="20% - Акцент1 10 13" xfId="2045"/>
    <cellStyle name="20% - Акцент1 10 14" xfId="2046"/>
    <cellStyle name="20% - Акцент1 10 15" xfId="2047"/>
    <cellStyle name="20% - Акцент1 10 16" xfId="2048"/>
    <cellStyle name="20% - Акцент1 10 17" xfId="29265"/>
    <cellStyle name="20% - Акцент1 10 2" xfId="2049"/>
    <cellStyle name="20% - Акцент1 10 3" xfId="2050"/>
    <cellStyle name="20% - Акцент1 10 4" xfId="2051"/>
    <cellStyle name="20% - Акцент1 10 5" xfId="2052"/>
    <cellStyle name="20% - Акцент1 10 6" xfId="2053"/>
    <cellStyle name="20% - Акцент1 10 7" xfId="2054"/>
    <cellStyle name="20% - Акцент1 10 8" xfId="2055"/>
    <cellStyle name="20% - Акцент1 10 9" xfId="2056"/>
    <cellStyle name="20% - Акцент1 100" xfId="2057"/>
    <cellStyle name="20% - Акцент1 100 2" xfId="2058"/>
    <cellStyle name="20% - Акцент1 101" xfId="2059"/>
    <cellStyle name="20% - Акцент1 101 2" xfId="2060"/>
    <cellStyle name="20% - Акцент1 102" xfId="2061"/>
    <cellStyle name="20% - Акцент1 102 2" xfId="2062"/>
    <cellStyle name="20% - Акцент1 103" xfId="2063"/>
    <cellStyle name="20% - Акцент1 103 2" xfId="2064"/>
    <cellStyle name="20% - Акцент1 104" xfId="2065"/>
    <cellStyle name="20% - Акцент1 104 2" xfId="2066"/>
    <cellStyle name="20% - Акцент1 105" xfId="2067"/>
    <cellStyle name="20% - Акцент1 105 2" xfId="2068"/>
    <cellStyle name="20% - Акцент1 106" xfId="2069"/>
    <cellStyle name="20% - Акцент1 106 2" xfId="2070"/>
    <cellStyle name="20% - Акцент1 107" xfId="2071"/>
    <cellStyle name="20% - Акцент1 107 2" xfId="2072"/>
    <cellStyle name="20% - Акцент1 108" xfId="2073"/>
    <cellStyle name="20% - Акцент1 108 2" xfId="2074"/>
    <cellStyle name="20% - Акцент1 109" xfId="2075"/>
    <cellStyle name="20% - Акцент1 109 2" xfId="2076"/>
    <cellStyle name="20% - Акцент1 11" xfId="2077"/>
    <cellStyle name="20% - Акцент1 11 10" xfId="2078"/>
    <cellStyle name="20% - Акцент1 11 11" xfId="2079"/>
    <cellStyle name="20% - Акцент1 11 12" xfId="2080"/>
    <cellStyle name="20% - Акцент1 11 13" xfId="2081"/>
    <cellStyle name="20% - Акцент1 11 14" xfId="2082"/>
    <cellStyle name="20% - Акцент1 11 15" xfId="2083"/>
    <cellStyle name="20% - Акцент1 11 16" xfId="2084"/>
    <cellStyle name="20% - Акцент1 11 2" xfId="2085"/>
    <cellStyle name="20% - Акцент1 11 3" xfId="2086"/>
    <cellStyle name="20% - Акцент1 11 4" xfId="2087"/>
    <cellStyle name="20% - Акцент1 11 5" xfId="2088"/>
    <cellStyle name="20% - Акцент1 11 6" xfId="2089"/>
    <cellStyle name="20% - Акцент1 11 7" xfId="2090"/>
    <cellStyle name="20% - Акцент1 11 8" xfId="2091"/>
    <cellStyle name="20% - Акцент1 11 9" xfId="2092"/>
    <cellStyle name="20% - Акцент1 110" xfId="2093"/>
    <cellStyle name="20% - Акцент1 110 2" xfId="2094"/>
    <cellStyle name="20% - Акцент1 111" xfId="2095"/>
    <cellStyle name="20% - Акцент1 111 2" xfId="2096"/>
    <cellStyle name="20% - Акцент1 112" xfId="2097"/>
    <cellStyle name="20% - Акцент1 112 2" xfId="2098"/>
    <cellStyle name="20% - Акцент1 113" xfId="2099"/>
    <cellStyle name="20% - Акцент1 113 2" xfId="2100"/>
    <cellStyle name="20% - Акцент1 114" xfId="2101"/>
    <cellStyle name="20% - Акцент1 114 2" xfId="2102"/>
    <cellStyle name="20% - Акцент1 115" xfId="2103"/>
    <cellStyle name="20% - Акцент1 115 2" xfId="2104"/>
    <cellStyle name="20% - Акцент1 116" xfId="2105"/>
    <cellStyle name="20% - Акцент1 116 2" xfId="2106"/>
    <cellStyle name="20% - Акцент1 117" xfId="2107"/>
    <cellStyle name="20% - Акцент1 117 2" xfId="2108"/>
    <cellStyle name="20% - Акцент1 118" xfId="2109"/>
    <cellStyle name="20% - Акцент1 118 2" xfId="2110"/>
    <cellStyle name="20% - Акцент1 119" xfId="2111"/>
    <cellStyle name="20% - Акцент1 119 2" xfId="2112"/>
    <cellStyle name="20% - Акцент1 12" xfId="2113"/>
    <cellStyle name="20% - Акцент1 12 10" xfId="2114"/>
    <cellStyle name="20% - Акцент1 12 11" xfId="2115"/>
    <cellStyle name="20% - Акцент1 12 12" xfId="2116"/>
    <cellStyle name="20% - Акцент1 12 13" xfId="2117"/>
    <cellStyle name="20% - Акцент1 12 14" xfId="2118"/>
    <cellStyle name="20% - Акцент1 12 15" xfId="2119"/>
    <cellStyle name="20% - Акцент1 12 16" xfId="2120"/>
    <cellStyle name="20% - Акцент1 12 2" xfId="2121"/>
    <cellStyle name="20% - Акцент1 12 3" xfId="2122"/>
    <cellStyle name="20% - Акцент1 12 4" xfId="2123"/>
    <cellStyle name="20% - Акцент1 12 5" xfId="2124"/>
    <cellStyle name="20% - Акцент1 12 6" xfId="2125"/>
    <cellStyle name="20% - Акцент1 12 7" xfId="2126"/>
    <cellStyle name="20% - Акцент1 12 8" xfId="2127"/>
    <cellStyle name="20% - Акцент1 12 9" xfId="2128"/>
    <cellStyle name="20% - Акцент1 120" xfId="2129"/>
    <cellStyle name="20% - Акцент1 120 2" xfId="2130"/>
    <cellStyle name="20% - Акцент1 121" xfId="2131"/>
    <cellStyle name="20% - Акцент1 121 2" xfId="2132"/>
    <cellStyle name="20% - Акцент1 122" xfId="2133"/>
    <cellStyle name="20% - Акцент1 122 2" xfId="2134"/>
    <cellStyle name="20% - Акцент1 123" xfId="2135"/>
    <cellStyle name="20% - Акцент1 123 2" xfId="2136"/>
    <cellStyle name="20% - Акцент1 124" xfId="2137"/>
    <cellStyle name="20% - Акцент1 124 2" xfId="2138"/>
    <cellStyle name="20% - Акцент1 125" xfId="2139"/>
    <cellStyle name="20% - Акцент1 125 2" xfId="2140"/>
    <cellStyle name="20% - Акцент1 126" xfId="2141"/>
    <cellStyle name="20% - Акцент1 126 2" xfId="2142"/>
    <cellStyle name="20% - Акцент1 127" xfId="2143"/>
    <cellStyle name="20% - Акцент1 127 2" xfId="2144"/>
    <cellStyle name="20% - Акцент1 128" xfId="2145"/>
    <cellStyle name="20% - Акцент1 128 2" xfId="2146"/>
    <cellStyle name="20% - Акцент1 129" xfId="2147"/>
    <cellStyle name="20% - Акцент1 129 2" xfId="2148"/>
    <cellStyle name="20% - Акцент1 13" xfId="2149"/>
    <cellStyle name="20% - Акцент1 13 10" xfId="2150"/>
    <cellStyle name="20% - Акцент1 13 11" xfId="2151"/>
    <cellStyle name="20% - Акцент1 13 12" xfId="2152"/>
    <cellStyle name="20% - Акцент1 13 13" xfId="2153"/>
    <cellStyle name="20% - Акцент1 13 14" xfId="2154"/>
    <cellStyle name="20% - Акцент1 13 15" xfId="2155"/>
    <cellStyle name="20% - Акцент1 13 16" xfId="2156"/>
    <cellStyle name="20% - Акцент1 13 2" xfId="2157"/>
    <cellStyle name="20% - Акцент1 13 3" xfId="2158"/>
    <cellStyle name="20% - Акцент1 13 4" xfId="2159"/>
    <cellStyle name="20% - Акцент1 13 5" xfId="2160"/>
    <cellStyle name="20% - Акцент1 13 6" xfId="2161"/>
    <cellStyle name="20% - Акцент1 13 7" xfId="2162"/>
    <cellStyle name="20% - Акцент1 13 8" xfId="2163"/>
    <cellStyle name="20% - Акцент1 13 9" xfId="2164"/>
    <cellStyle name="20% - Акцент1 130" xfId="2165"/>
    <cellStyle name="20% - Акцент1 130 2" xfId="2166"/>
    <cellStyle name="20% - Акцент1 131" xfId="2167"/>
    <cellStyle name="20% - Акцент1 131 2" xfId="2168"/>
    <cellStyle name="20% - Акцент1 132" xfId="2169"/>
    <cellStyle name="20% - Акцент1 132 2" xfId="2170"/>
    <cellStyle name="20% - Акцент1 133" xfId="2171"/>
    <cellStyle name="20% - Акцент1 133 2" xfId="2172"/>
    <cellStyle name="20% - Акцент1 134" xfId="2173"/>
    <cellStyle name="20% - Акцент1 134 2" xfId="2174"/>
    <cellStyle name="20% - Акцент1 135" xfId="2175"/>
    <cellStyle name="20% - Акцент1 135 2" xfId="2176"/>
    <cellStyle name="20% - Акцент1 136" xfId="2177"/>
    <cellStyle name="20% - Акцент1 136 2" xfId="2178"/>
    <cellStyle name="20% - Акцент1 137" xfId="2179"/>
    <cellStyle name="20% - Акцент1 137 2" xfId="2180"/>
    <cellStyle name="20% - Акцент1 138" xfId="2181"/>
    <cellStyle name="20% - Акцент1 138 2" xfId="2182"/>
    <cellStyle name="20% - Акцент1 139" xfId="2183"/>
    <cellStyle name="20% - Акцент1 139 2" xfId="2184"/>
    <cellStyle name="20% - Акцент1 14" xfId="2185"/>
    <cellStyle name="20% - Акцент1 14 10" xfId="2186"/>
    <cellStyle name="20% - Акцент1 14 11" xfId="2187"/>
    <cellStyle name="20% - Акцент1 14 12" xfId="2188"/>
    <cellStyle name="20% - Акцент1 14 13" xfId="2189"/>
    <cellStyle name="20% - Акцент1 14 14" xfId="2190"/>
    <cellStyle name="20% - Акцент1 14 15" xfId="2191"/>
    <cellStyle name="20% - Акцент1 14 16" xfId="2192"/>
    <cellStyle name="20% - Акцент1 14 2" xfId="2193"/>
    <cellStyle name="20% - Акцент1 14 3" xfId="2194"/>
    <cellStyle name="20% - Акцент1 14 4" xfId="2195"/>
    <cellStyle name="20% - Акцент1 14 5" xfId="2196"/>
    <cellStyle name="20% - Акцент1 14 6" xfId="2197"/>
    <cellStyle name="20% - Акцент1 14 7" xfId="2198"/>
    <cellStyle name="20% - Акцент1 14 8" xfId="2199"/>
    <cellStyle name="20% - Акцент1 14 9" xfId="2200"/>
    <cellStyle name="20% - Акцент1 140" xfId="2201"/>
    <cellStyle name="20% - Акцент1 140 2" xfId="2202"/>
    <cellStyle name="20% - Акцент1 141" xfId="2203"/>
    <cellStyle name="20% - Акцент1 141 2" xfId="2204"/>
    <cellStyle name="20% - Акцент1 142" xfId="2205"/>
    <cellStyle name="20% - Акцент1 142 2" xfId="2206"/>
    <cellStyle name="20% - Акцент1 143" xfId="2207"/>
    <cellStyle name="20% - Акцент1 143 2" xfId="2208"/>
    <cellStyle name="20% - Акцент1 144" xfId="2209"/>
    <cellStyle name="20% - Акцент1 144 2" xfId="2210"/>
    <cellStyle name="20% - Акцент1 145" xfId="2211"/>
    <cellStyle name="20% - Акцент1 145 2" xfId="2212"/>
    <cellStyle name="20% - Акцент1 146" xfId="2213"/>
    <cellStyle name="20% - Акцент1 146 2" xfId="2214"/>
    <cellStyle name="20% - Акцент1 147" xfId="2215"/>
    <cellStyle name="20% - Акцент1 147 2" xfId="2216"/>
    <cellStyle name="20% - Акцент1 148" xfId="2217"/>
    <cellStyle name="20% - Акцент1 148 2" xfId="2218"/>
    <cellStyle name="20% - Акцент1 149" xfId="2219"/>
    <cellStyle name="20% - Акцент1 149 2" xfId="2220"/>
    <cellStyle name="20% - Акцент1 15" xfId="2221"/>
    <cellStyle name="20% - Акцент1 15 10" xfId="2222"/>
    <cellStyle name="20% - Акцент1 15 11" xfId="2223"/>
    <cellStyle name="20% - Акцент1 15 12" xfId="2224"/>
    <cellStyle name="20% - Акцент1 15 13" xfId="2225"/>
    <cellStyle name="20% - Акцент1 15 14" xfId="2226"/>
    <cellStyle name="20% - Акцент1 15 15" xfId="2227"/>
    <cellStyle name="20% - Акцент1 15 16" xfId="2228"/>
    <cellStyle name="20% - Акцент1 15 2" xfId="2229"/>
    <cellStyle name="20% - Акцент1 15 3" xfId="2230"/>
    <cellStyle name="20% - Акцент1 15 4" xfId="2231"/>
    <cellStyle name="20% - Акцент1 15 5" xfId="2232"/>
    <cellStyle name="20% - Акцент1 15 6" xfId="2233"/>
    <cellStyle name="20% - Акцент1 15 7" xfId="2234"/>
    <cellStyle name="20% - Акцент1 15 8" xfId="2235"/>
    <cellStyle name="20% - Акцент1 15 9" xfId="2236"/>
    <cellStyle name="20% - Акцент1 150" xfId="2237"/>
    <cellStyle name="20% - Акцент1 150 2" xfId="2238"/>
    <cellStyle name="20% - Акцент1 151" xfId="2239"/>
    <cellStyle name="20% - Акцент1 151 2" xfId="2240"/>
    <cellStyle name="20% - Акцент1 152" xfId="2241"/>
    <cellStyle name="20% - Акцент1 152 2" xfId="2242"/>
    <cellStyle name="20% - Акцент1 16" xfId="2243"/>
    <cellStyle name="20% - Акцент1 16 10" xfId="2244"/>
    <cellStyle name="20% - Акцент1 16 11" xfId="2245"/>
    <cellStyle name="20% - Акцент1 16 12" xfId="2246"/>
    <cellStyle name="20% - Акцент1 16 13" xfId="2247"/>
    <cellStyle name="20% - Акцент1 16 14" xfId="2248"/>
    <cellStyle name="20% - Акцент1 16 15" xfId="2249"/>
    <cellStyle name="20% - Акцент1 16 16" xfId="2250"/>
    <cellStyle name="20% - Акцент1 16 2" xfId="2251"/>
    <cellStyle name="20% - Акцент1 16 3" xfId="2252"/>
    <cellStyle name="20% - Акцент1 16 4" xfId="2253"/>
    <cellStyle name="20% - Акцент1 16 5" xfId="2254"/>
    <cellStyle name="20% - Акцент1 16 6" xfId="2255"/>
    <cellStyle name="20% - Акцент1 16 7" xfId="2256"/>
    <cellStyle name="20% - Акцент1 16 8" xfId="2257"/>
    <cellStyle name="20% - Акцент1 16 9" xfId="2258"/>
    <cellStyle name="20% - Акцент1 17" xfId="2259"/>
    <cellStyle name="20% - Акцент1 17 10" xfId="2260"/>
    <cellStyle name="20% - Акцент1 17 11" xfId="2261"/>
    <cellStyle name="20% - Акцент1 17 12" xfId="2262"/>
    <cellStyle name="20% - Акцент1 17 13" xfId="2263"/>
    <cellStyle name="20% - Акцент1 17 14" xfId="2264"/>
    <cellStyle name="20% - Акцент1 17 15" xfId="2265"/>
    <cellStyle name="20% - Акцент1 17 16" xfId="2266"/>
    <cellStyle name="20% - Акцент1 17 2" xfId="2267"/>
    <cellStyle name="20% - Акцент1 17 3" xfId="2268"/>
    <cellStyle name="20% - Акцент1 17 4" xfId="2269"/>
    <cellStyle name="20% - Акцент1 17 5" xfId="2270"/>
    <cellStyle name="20% - Акцент1 17 6" xfId="2271"/>
    <cellStyle name="20% - Акцент1 17 7" xfId="2272"/>
    <cellStyle name="20% - Акцент1 17 8" xfId="2273"/>
    <cellStyle name="20% - Акцент1 17 9" xfId="2274"/>
    <cellStyle name="20% - Акцент1 18" xfId="2275"/>
    <cellStyle name="20% - Акцент1 18 10" xfId="2276"/>
    <cellStyle name="20% - Акцент1 18 11" xfId="2277"/>
    <cellStyle name="20% - Акцент1 18 12" xfId="2278"/>
    <cellStyle name="20% - Акцент1 18 13" xfId="2279"/>
    <cellStyle name="20% - Акцент1 18 14" xfId="2280"/>
    <cellStyle name="20% - Акцент1 18 15" xfId="2281"/>
    <cellStyle name="20% - Акцент1 18 16" xfId="2282"/>
    <cellStyle name="20% - Акцент1 18 2" xfId="2283"/>
    <cellStyle name="20% - Акцент1 18 3" xfId="2284"/>
    <cellStyle name="20% - Акцент1 18 4" xfId="2285"/>
    <cellStyle name="20% - Акцент1 18 5" xfId="2286"/>
    <cellStyle name="20% - Акцент1 18 6" xfId="2287"/>
    <cellStyle name="20% - Акцент1 18 7" xfId="2288"/>
    <cellStyle name="20% - Акцент1 18 8" xfId="2289"/>
    <cellStyle name="20% - Акцент1 18 9" xfId="2290"/>
    <cellStyle name="20% - Акцент1 19" xfId="2291"/>
    <cellStyle name="20% - Акцент1 19 10" xfId="2292"/>
    <cellStyle name="20% - Акцент1 19 11" xfId="2293"/>
    <cellStyle name="20% - Акцент1 19 12" xfId="2294"/>
    <cellStyle name="20% - Акцент1 19 13" xfId="2295"/>
    <cellStyle name="20% - Акцент1 19 14" xfId="2296"/>
    <cellStyle name="20% - Акцент1 19 15" xfId="2297"/>
    <cellStyle name="20% - Акцент1 19 16" xfId="2298"/>
    <cellStyle name="20% - Акцент1 19 2" xfId="2299"/>
    <cellStyle name="20% - Акцент1 19 3" xfId="2300"/>
    <cellStyle name="20% - Акцент1 19 4" xfId="2301"/>
    <cellStyle name="20% - Акцент1 19 5" xfId="2302"/>
    <cellStyle name="20% - Акцент1 19 6" xfId="2303"/>
    <cellStyle name="20% - Акцент1 19 7" xfId="2304"/>
    <cellStyle name="20% - Акцент1 19 8" xfId="2305"/>
    <cellStyle name="20% - Акцент1 19 9" xfId="2306"/>
    <cellStyle name="20% - Акцент1 2" xfId="2307"/>
    <cellStyle name="20% - Акцент1 2 10" xfId="2308"/>
    <cellStyle name="20% - Акцент1 2 11" xfId="2309"/>
    <cellStyle name="20% - Акцент1 2 12" xfId="2310"/>
    <cellStyle name="20% - Акцент1 2 13" xfId="2311"/>
    <cellStyle name="20% - Акцент1 2 14" xfId="2312"/>
    <cellStyle name="20% - Акцент1 2 14 2" xfId="2313"/>
    <cellStyle name="20% - Акцент1 2 14 3" xfId="2314"/>
    <cellStyle name="20% - Акцент1 2 15" xfId="2315"/>
    <cellStyle name="20% - Акцент1 2 15 2" xfId="2316"/>
    <cellStyle name="20% - Акцент1 2 16" xfId="2317"/>
    <cellStyle name="20% - Акцент1 2 16 2" xfId="2318"/>
    <cellStyle name="20% - Акцент1 2 17" xfId="2319"/>
    <cellStyle name="20% - Акцент1 2 17 2" xfId="2320"/>
    <cellStyle name="20% - Акцент1 2 18" xfId="2321"/>
    <cellStyle name="20% - Акцент1 2 18 2" xfId="2322"/>
    <cellStyle name="20% - Акцент1 2 19" xfId="2323"/>
    <cellStyle name="20% - Акцент1 2 19 2" xfId="2324"/>
    <cellStyle name="20% - Акцент1 2 2" xfId="2325"/>
    <cellStyle name="20% - Акцент1 2 2 2" xfId="29267"/>
    <cellStyle name="20% - Акцент1 2 20" xfId="2326"/>
    <cellStyle name="20% - Акцент1 2 20 2" xfId="2327"/>
    <cellStyle name="20% - Акцент1 2 21" xfId="2328"/>
    <cellStyle name="20% - Акцент1 2 21 2" xfId="2329"/>
    <cellStyle name="20% - Акцент1 2 22" xfId="29266"/>
    <cellStyle name="20% - Акцент1 2 3" xfId="2330"/>
    <cellStyle name="20% - Акцент1 2 3 2" xfId="29268"/>
    <cellStyle name="20% - Акцент1 2 4" xfId="2331"/>
    <cellStyle name="20% - Акцент1 2 5" xfId="2332"/>
    <cellStyle name="20% - Акцент1 2 6" xfId="2333"/>
    <cellStyle name="20% - Акцент1 2 7" xfId="2334"/>
    <cellStyle name="20% - Акцент1 2 8" xfId="2335"/>
    <cellStyle name="20% - Акцент1 2 9" xfId="2336"/>
    <cellStyle name="20% - Акцент1 2_46EE.2011(v1.0)" xfId="2337"/>
    <cellStyle name="20% - Акцент1 20" xfId="2338"/>
    <cellStyle name="20% - Акцент1 20 10" xfId="2339"/>
    <cellStyle name="20% - Акцент1 20 11" xfId="2340"/>
    <cellStyle name="20% - Акцент1 20 12" xfId="2341"/>
    <cellStyle name="20% - Акцент1 20 13" xfId="2342"/>
    <cellStyle name="20% - Акцент1 20 14" xfId="2343"/>
    <cellStyle name="20% - Акцент1 20 15" xfId="2344"/>
    <cellStyle name="20% - Акцент1 20 16" xfId="2345"/>
    <cellStyle name="20% - Акцент1 20 2" xfId="2346"/>
    <cellStyle name="20% - Акцент1 20 3" xfId="2347"/>
    <cellStyle name="20% - Акцент1 20 4" xfId="2348"/>
    <cellStyle name="20% - Акцент1 20 5" xfId="2349"/>
    <cellStyle name="20% - Акцент1 20 6" xfId="2350"/>
    <cellStyle name="20% - Акцент1 20 7" xfId="2351"/>
    <cellStyle name="20% - Акцент1 20 8" xfId="2352"/>
    <cellStyle name="20% - Акцент1 20 9" xfId="2353"/>
    <cellStyle name="20% - Акцент1 21" xfId="2354"/>
    <cellStyle name="20% - Акцент1 21 2" xfId="2355"/>
    <cellStyle name="20% - Акцент1 21 3" xfId="2356"/>
    <cellStyle name="20% - Акцент1 21 3 2" xfId="2357"/>
    <cellStyle name="20% - Акцент1 21 3 2 2" xfId="2358"/>
    <cellStyle name="20% - Акцент1 21 3 3" xfId="2359"/>
    <cellStyle name="20% - Акцент1 21 4" xfId="2360"/>
    <cellStyle name="20% - Акцент1 21 4 2" xfId="2361"/>
    <cellStyle name="20% - Акцент1 21 5" xfId="2362"/>
    <cellStyle name="20% - Акцент1 21 6" xfId="2363"/>
    <cellStyle name="20% - Акцент1 21 7" xfId="2364"/>
    <cellStyle name="20% - Акцент1 21 8" xfId="2365"/>
    <cellStyle name="20% - Акцент1 22" xfId="2366"/>
    <cellStyle name="20% - Акцент1 22 2" xfId="2367"/>
    <cellStyle name="20% - Акцент1 22 3" xfId="2368"/>
    <cellStyle name="20% - Акцент1 23" xfId="2369"/>
    <cellStyle name="20% - Акцент1 23 2" xfId="2370"/>
    <cellStyle name="20% - Акцент1 24" xfId="2371"/>
    <cellStyle name="20% - Акцент1 24 2" xfId="2372"/>
    <cellStyle name="20% - Акцент1 24 2 2" xfId="2373"/>
    <cellStyle name="20% - Акцент1 25" xfId="2374"/>
    <cellStyle name="20% - Акцент1 25 2" xfId="2375"/>
    <cellStyle name="20% - Акцент1 26" xfId="2376"/>
    <cellStyle name="20% - Акцент1 26 2" xfId="2377"/>
    <cellStyle name="20% - Акцент1 27" xfId="2378"/>
    <cellStyle name="20% - Акцент1 27 2" xfId="2379"/>
    <cellStyle name="20% - Акцент1 28" xfId="2380"/>
    <cellStyle name="20% - Акцент1 28 2" xfId="2381"/>
    <cellStyle name="20% - Акцент1 29" xfId="2382"/>
    <cellStyle name="20% - Акцент1 29 2" xfId="2383"/>
    <cellStyle name="20% - Акцент1 3" xfId="2384"/>
    <cellStyle name="20% - Акцент1 3 10" xfId="2385"/>
    <cellStyle name="20% - Акцент1 3 11" xfId="2386"/>
    <cellStyle name="20% - Акцент1 3 12" xfId="2387"/>
    <cellStyle name="20% - Акцент1 3 13" xfId="2388"/>
    <cellStyle name="20% - Акцент1 3 14" xfId="2389"/>
    <cellStyle name="20% - Акцент1 3 14 2" xfId="2390"/>
    <cellStyle name="20% - Акцент1 3 15" xfId="2391"/>
    <cellStyle name="20% - Акцент1 3 15 2" xfId="2392"/>
    <cellStyle name="20% - Акцент1 3 16" xfId="2393"/>
    <cellStyle name="20% - Акцент1 3 16 2" xfId="2394"/>
    <cellStyle name="20% - Акцент1 3 17" xfId="2395"/>
    <cellStyle name="20% - Акцент1 3 17 2" xfId="2396"/>
    <cellStyle name="20% - Акцент1 3 18" xfId="2397"/>
    <cellStyle name="20% - Акцент1 3 18 2" xfId="2398"/>
    <cellStyle name="20% - Акцент1 3 19" xfId="2399"/>
    <cellStyle name="20% - Акцент1 3 2" xfId="2400"/>
    <cellStyle name="20% - Акцент1 3 2 2" xfId="29270"/>
    <cellStyle name="20% - Акцент1 3 20" xfId="2401"/>
    <cellStyle name="20% - Акцент1 3 21" xfId="2402"/>
    <cellStyle name="20% - Акцент1 3 22" xfId="29269"/>
    <cellStyle name="20% - Акцент1 3 3" xfId="2403"/>
    <cellStyle name="20% - Акцент1 3 3 2" xfId="2404"/>
    <cellStyle name="20% - Акцент1 3 3 3" xfId="29271"/>
    <cellStyle name="20% - Акцент1 3 4" xfId="2405"/>
    <cellStyle name="20% - Акцент1 3 5" xfId="2406"/>
    <cellStyle name="20% - Акцент1 3 6" xfId="2407"/>
    <cellStyle name="20% - Акцент1 3 7" xfId="2408"/>
    <cellStyle name="20% - Акцент1 3 8" xfId="2409"/>
    <cellStyle name="20% - Акцент1 3 9" xfId="2410"/>
    <cellStyle name="20% - Акцент1 3_46EE.2011(v1.0)" xfId="2411"/>
    <cellStyle name="20% - Акцент1 30" xfId="2412"/>
    <cellStyle name="20% - Акцент1 30 2" xfId="2413"/>
    <cellStyle name="20% - Акцент1 31" xfId="2414"/>
    <cellStyle name="20% - Акцент1 31 2" xfId="2415"/>
    <cellStyle name="20% - Акцент1 32" xfId="2416"/>
    <cellStyle name="20% - Акцент1 32 2" xfId="2417"/>
    <cellStyle name="20% - Акцент1 33" xfId="2418"/>
    <cellStyle name="20% - Акцент1 33 2" xfId="2419"/>
    <cellStyle name="20% - Акцент1 34" xfId="2420"/>
    <cellStyle name="20% - Акцент1 34 2" xfId="2421"/>
    <cellStyle name="20% - Акцент1 35" xfId="2422"/>
    <cellStyle name="20% - Акцент1 35 2" xfId="2423"/>
    <cellStyle name="20% - Акцент1 36" xfId="2424"/>
    <cellStyle name="20% - Акцент1 36 2" xfId="2425"/>
    <cellStyle name="20% - Акцент1 37" xfId="2426"/>
    <cellStyle name="20% - Акцент1 37 2" xfId="2427"/>
    <cellStyle name="20% - Акцент1 38" xfId="2428"/>
    <cellStyle name="20% - Акцент1 38 2" xfId="2429"/>
    <cellStyle name="20% - Акцент1 39" xfId="2430"/>
    <cellStyle name="20% - Акцент1 39 2" xfId="2431"/>
    <cellStyle name="20% - Акцент1 4" xfId="2432"/>
    <cellStyle name="20% - Акцент1 4 10" xfId="2433"/>
    <cellStyle name="20% - Акцент1 4 11" xfId="2434"/>
    <cellStyle name="20% - Акцент1 4 12" xfId="2435"/>
    <cellStyle name="20% - Акцент1 4 13" xfId="2436"/>
    <cellStyle name="20% - Акцент1 4 14" xfId="2437"/>
    <cellStyle name="20% - Акцент1 4 14 2" xfId="2438"/>
    <cellStyle name="20% - Акцент1 4 15" xfId="2439"/>
    <cellStyle name="20% - Акцент1 4 15 2" xfId="2440"/>
    <cellStyle name="20% - Акцент1 4 16" xfId="2441"/>
    <cellStyle name="20% - Акцент1 4 16 2" xfId="2442"/>
    <cellStyle name="20% - Акцент1 4 17" xfId="2443"/>
    <cellStyle name="20% - Акцент1 4 17 2" xfId="2444"/>
    <cellStyle name="20% - Акцент1 4 18" xfId="2445"/>
    <cellStyle name="20% - Акцент1 4 18 2" xfId="2446"/>
    <cellStyle name="20% - Акцент1 4 19" xfId="2447"/>
    <cellStyle name="20% - Акцент1 4 2" xfId="2448"/>
    <cellStyle name="20% - Акцент1 4 2 2" xfId="29273"/>
    <cellStyle name="20% - Акцент1 4 20" xfId="2449"/>
    <cellStyle name="20% - Акцент1 4 21" xfId="2450"/>
    <cellStyle name="20% - Акцент1 4 22" xfId="29272"/>
    <cellStyle name="20% - Акцент1 4 3" xfId="2451"/>
    <cellStyle name="20% - Акцент1 4 3 2" xfId="2452"/>
    <cellStyle name="20% - Акцент1 4 3 3" xfId="29274"/>
    <cellStyle name="20% - Акцент1 4 4" xfId="2453"/>
    <cellStyle name="20% - Акцент1 4 5" xfId="2454"/>
    <cellStyle name="20% - Акцент1 4 6" xfId="2455"/>
    <cellStyle name="20% - Акцент1 4 7" xfId="2456"/>
    <cellStyle name="20% - Акцент1 4 8" xfId="2457"/>
    <cellStyle name="20% - Акцент1 4 9" xfId="2458"/>
    <cellStyle name="20% - Акцент1 4_46EE.2011(v1.0)" xfId="2459"/>
    <cellStyle name="20% - Акцент1 40" xfId="2460"/>
    <cellStyle name="20% - Акцент1 40 2" xfId="2461"/>
    <cellStyle name="20% - Акцент1 41" xfId="2462"/>
    <cellStyle name="20% - Акцент1 41 2" xfId="2463"/>
    <cellStyle name="20% - Акцент1 42" xfId="2464"/>
    <cellStyle name="20% - Акцент1 42 2" xfId="2465"/>
    <cellStyle name="20% - Акцент1 43" xfId="2466"/>
    <cellStyle name="20% - Акцент1 43 2" xfId="2467"/>
    <cellStyle name="20% - Акцент1 44" xfId="2468"/>
    <cellStyle name="20% - Акцент1 44 2" xfId="2469"/>
    <cellStyle name="20% - Акцент1 45" xfId="2470"/>
    <cellStyle name="20% - Акцент1 45 2" xfId="2471"/>
    <cellStyle name="20% - Акцент1 46" xfId="2472"/>
    <cellStyle name="20% - Акцент1 46 2" xfId="2473"/>
    <cellStyle name="20% - Акцент1 47" xfId="2474"/>
    <cellStyle name="20% - Акцент1 47 2" xfId="2475"/>
    <cellStyle name="20% - Акцент1 48" xfId="2476"/>
    <cellStyle name="20% - Акцент1 48 2" xfId="2477"/>
    <cellStyle name="20% - Акцент1 49" xfId="2478"/>
    <cellStyle name="20% - Акцент1 49 2" xfId="2479"/>
    <cellStyle name="20% - Акцент1 5" xfId="2480"/>
    <cellStyle name="20% - Акцент1 5 10" xfId="2481"/>
    <cellStyle name="20% - Акцент1 5 11" xfId="2482"/>
    <cellStyle name="20% - Акцент1 5 12" xfId="2483"/>
    <cellStyle name="20% - Акцент1 5 13" xfId="2484"/>
    <cellStyle name="20% - Акцент1 5 14" xfId="2485"/>
    <cellStyle name="20% - Акцент1 5 14 2" xfId="2486"/>
    <cellStyle name="20% - Акцент1 5 15" xfId="2487"/>
    <cellStyle name="20% - Акцент1 5 15 2" xfId="2488"/>
    <cellStyle name="20% - Акцент1 5 16" xfId="2489"/>
    <cellStyle name="20% - Акцент1 5 16 2" xfId="2490"/>
    <cellStyle name="20% - Акцент1 5 17" xfId="2491"/>
    <cellStyle name="20% - Акцент1 5 17 2" xfId="2492"/>
    <cellStyle name="20% - Акцент1 5 18" xfId="2493"/>
    <cellStyle name="20% - Акцент1 5 18 2" xfId="2494"/>
    <cellStyle name="20% - Акцент1 5 19" xfId="2495"/>
    <cellStyle name="20% - Акцент1 5 2" xfId="2496"/>
    <cellStyle name="20% - Акцент1 5 2 2" xfId="29276"/>
    <cellStyle name="20% - Акцент1 5 20" xfId="2497"/>
    <cellStyle name="20% - Акцент1 5 21" xfId="2498"/>
    <cellStyle name="20% - Акцент1 5 22" xfId="29275"/>
    <cellStyle name="20% - Акцент1 5 3" xfId="2499"/>
    <cellStyle name="20% - Акцент1 5 3 2" xfId="2500"/>
    <cellStyle name="20% - Акцент1 5 3 3" xfId="29277"/>
    <cellStyle name="20% - Акцент1 5 4" xfId="2501"/>
    <cellStyle name="20% - Акцент1 5 5" xfId="2502"/>
    <cellStyle name="20% - Акцент1 5 6" xfId="2503"/>
    <cellStyle name="20% - Акцент1 5 7" xfId="2504"/>
    <cellStyle name="20% - Акцент1 5 8" xfId="2505"/>
    <cellStyle name="20% - Акцент1 5 9" xfId="2506"/>
    <cellStyle name="20% - Акцент1 5_46EE.2011(v1.0)" xfId="2507"/>
    <cellStyle name="20% - Акцент1 50" xfId="2508"/>
    <cellStyle name="20% - Акцент1 50 2" xfId="2509"/>
    <cellStyle name="20% - Акцент1 51" xfId="2510"/>
    <cellStyle name="20% - Акцент1 51 2" xfId="2511"/>
    <cellStyle name="20% - Акцент1 52" xfId="2512"/>
    <cellStyle name="20% - Акцент1 52 2" xfId="2513"/>
    <cellStyle name="20% - Акцент1 53" xfId="2514"/>
    <cellStyle name="20% - Акцент1 53 2" xfId="2515"/>
    <cellStyle name="20% - Акцент1 54" xfId="2516"/>
    <cellStyle name="20% - Акцент1 54 2" xfId="2517"/>
    <cellStyle name="20% - Акцент1 55" xfId="2518"/>
    <cellStyle name="20% - Акцент1 55 2" xfId="2519"/>
    <cellStyle name="20% - Акцент1 56" xfId="2520"/>
    <cellStyle name="20% - Акцент1 56 2" xfId="2521"/>
    <cellStyle name="20% - Акцент1 57" xfId="2522"/>
    <cellStyle name="20% - Акцент1 57 2" xfId="2523"/>
    <cellStyle name="20% - Акцент1 58" xfId="2524"/>
    <cellStyle name="20% - Акцент1 58 2" xfId="2525"/>
    <cellStyle name="20% - Акцент1 59" xfId="2526"/>
    <cellStyle name="20% - Акцент1 59 2" xfId="2527"/>
    <cellStyle name="20% - Акцент1 6" xfId="2528"/>
    <cellStyle name="20% - Акцент1 6 10" xfId="2529"/>
    <cellStyle name="20% - Акцент1 6 11" xfId="2530"/>
    <cellStyle name="20% - Акцент1 6 12" xfId="2531"/>
    <cellStyle name="20% - Акцент1 6 13" xfId="2532"/>
    <cellStyle name="20% - Акцент1 6 14" xfId="2533"/>
    <cellStyle name="20% - Акцент1 6 14 2" xfId="2534"/>
    <cellStyle name="20% - Акцент1 6 15" xfId="2535"/>
    <cellStyle name="20% - Акцент1 6 15 2" xfId="2536"/>
    <cellStyle name="20% - Акцент1 6 16" xfId="2537"/>
    <cellStyle name="20% - Акцент1 6 16 2" xfId="2538"/>
    <cellStyle name="20% - Акцент1 6 17" xfId="2539"/>
    <cellStyle name="20% - Акцент1 6 17 2" xfId="2540"/>
    <cellStyle name="20% - Акцент1 6 18" xfId="2541"/>
    <cellStyle name="20% - Акцент1 6 18 2" xfId="2542"/>
    <cellStyle name="20% - Акцент1 6 19" xfId="2543"/>
    <cellStyle name="20% - Акцент1 6 2" xfId="2544"/>
    <cellStyle name="20% - Акцент1 6 2 2" xfId="29279"/>
    <cellStyle name="20% - Акцент1 6 20" xfId="2545"/>
    <cellStyle name="20% - Акцент1 6 21" xfId="2546"/>
    <cellStyle name="20% - Акцент1 6 22" xfId="29278"/>
    <cellStyle name="20% - Акцент1 6 3" xfId="2547"/>
    <cellStyle name="20% - Акцент1 6 3 2" xfId="2548"/>
    <cellStyle name="20% - Акцент1 6 3 3" xfId="29280"/>
    <cellStyle name="20% - Акцент1 6 4" xfId="2549"/>
    <cellStyle name="20% - Акцент1 6 5" xfId="2550"/>
    <cellStyle name="20% - Акцент1 6 6" xfId="2551"/>
    <cellStyle name="20% - Акцент1 6 7" xfId="2552"/>
    <cellStyle name="20% - Акцент1 6 8" xfId="2553"/>
    <cellStyle name="20% - Акцент1 6 9" xfId="2554"/>
    <cellStyle name="20% - Акцент1 6_46EE.2011(v1.0)" xfId="2555"/>
    <cellStyle name="20% - Акцент1 60" xfId="2556"/>
    <cellStyle name="20% - Акцент1 60 2" xfId="2557"/>
    <cellStyle name="20% - Акцент1 61" xfId="2558"/>
    <cellStyle name="20% - Акцент1 61 2" xfId="2559"/>
    <cellStyle name="20% - Акцент1 62" xfId="2560"/>
    <cellStyle name="20% - Акцент1 62 2" xfId="2561"/>
    <cellStyle name="20% - Акцент1 63" xfId="2562"/>
    <cellStyle name="20% - Акцент1 63 2" xfId="2563"/>
    <cellStyle name="20% - Акцент1 64" xfId="2564"/>
    <cellStyle name="20% - Акцент1 64 2" xfId="2565"/>
    <cellStyle name="20% - Акцент1 65" xfId="2566"/>
    <cellStyle name="20% - Акцент1 65 2" xfId="2567"/>
    <cellStyle name="20% - Акцент1 66" xfId="2568"/>
    <cellStyle name="20% - Акцент1 66 2" xfId="2569"/>
    <cellStyle name="20% - Акцент1 67" xfId="2570"/>
    <cellStyle name="20% - Акцент1 67 2" xfId="2571"/>
    <cellStyle name="20% - Акцент1 68" xfId="2572"/>
    <cellStyle name="20% - Акцент1 68 2" xfId="2573"/>
    <cellStyle name="20% - Акцент1 69" xfId="2574"/>
    <cellStyle name="20% - Акцент1 69 2" xfId="2575"/>
    <cellStyle name="20% - Акцент1 7" xfId="2576"/>
    <cellStyle name="20% - Акцент1 7 10" xfId="2577"/>
    <cellStyle name="20% - Акцент1 7 11" xfId="2578"/>
    <cellStyle name="20% - Акцент1 7 12" xfId="2579"/>
    <cellStyle name="20% - Акцент1 7 13" xfId="2580"/>
    <cellStyle name="20% - Акцент1 7 14" xfId="2581"/>
    <cellStyle name="20% - Акцент1 7 14 2" xfId="2582"/>
    <cellStyle name="20% - Акцент1 7 15" xfId="2583"/>
    <cellStyle name="20% - Акцент1 7 15 2" xfId="2584"/>
    <cellStyle name="20% - Акцент1 7 16" xfId="2585"/>
    <cellStyle name="20% - Акцент1 7 16 2" xfId="2586"/>
    <cellStyle name="20% - Акцент1 7 17" xfId="2587"/>
    <cellStyle name="20% - Акцент1 7 17 2" xfId="2588"/>
    <cellStyle name="20% - Акцент1 7 18" xfId="2589"/>
    <cellStyle name="20% - Акцент1 7 18 2" xfId="2590"/>
    <cellStyle name="20% - Акцент1 7 19" xfId="2591"/>
    <cellStyle name="20% - Акцент1 7 2" xfId="2592"/>
    <cellStyle name="20% - Акцент1 7 2 2" xfId="29282"/>
    <cellStyle name="20% - Акцент1 7 20" xfId="2593"/>
    <cellStyle name="20% - Акцент1 7 21" xfId="2594"/>
    <cellStyle name="20% - Акцент1 7 22" xfId="29281"/>
    <cellStyle name="20% - Акцент1 7 3" xfId="2595"/>
    <cellStyle name="20% - Акцент1 7 3 2" xfId="2596"/>
    <cellStyle name="20% - Акцент1 7 3 3" xfId="29283"/>
    <cellStyle name="20% - Акцент1 7 4" xfId="2597"/>
    <cellStyle name="20% - Акцент1 7 5" xfId="2598"/>
    <cellStyle name="20% - Акцент1 7 6" xfId="2599"/>
    <cellStyle name="20% - Акцент1 7 7" xfId="2600"/>
    <cellStyle name="20% - Акцент1 7 8" xfId="2601"/>
    <cellStyle name="20% - Акцент1 7 9" xfId="2602"/>
    <cellStyle name="20% - Акцент1 7_46EE.2011(v1.0)" xfId="2603"/>
    <cellStyle name="20% - Акцент1 70" xfId="2604"/>
    <cellStyle name="20% - Акцент1 70 2" xfId="2605"/>
    <cellStyle name="20% - Акцент1 71" xfId="2606"/>
    <cellStyle name="20% - Акцент1 71 2" xfId="2607"/>
    <cellStyle name="20% - Акцент1 72" xfId="2608"/>
    <cellStyle name="20% - Акцент1 72 2" xfId="2609"/>
    <cellStyle name="20% - Акцент1 73" xfId="2610"/>
    <cellStyle name="20% - Акцент1 73 2" xfId="2611"/>
    <cellStyle name="20% - Акцент1 74" xfId="2612"/>
    <cellStyle name="20% - Акцент1 74 2" xfId="2613"/>
    <cellStyle name="20% - Акцент1 75" xfId="2614"/>
    <cellStyle name="20% - Акцент1 75 2" xfId="2615"/>
    <cellStyle name="20% - Акцент1 76" xfId="2616"/>
    <cellStyle name="20% - Акцент1 76 2" xfId="2617"/>
    <cellStyle name="20% - Акцент1 77" xfId="2618"/>
    <cellStyle name="20% - Акцент1 77 2" xfId="2619"/>
    <cellStyle name="20% - Акцент1 78" xfId="2620"/>
    <cellStyle name="20% - Акцент1 78 2" xfId="2621"/>
    <cellStyle name="20% - Акцент1 79" xfId="2622"/>
    <cellStyle name="20% - Акцент1 79 2" xfId="2623"/>
    <cellStyle name="20% - Акцент1 8" xfId="2624"/>
    <cellStyle name="20% - Акцент1 8 10" xfId="2625"/>
    <cellStyle name="20% - Акцент1 8 11" xfId="2626"/>
    <cellStyle name="20% - Акцент1 8 12" xfId="2627"/>
    <cellStyle name="20% - Акцент1 8 13" xfId="2628"/>
    <cellStyle name="20% - Акцент1 8 14" xfId="2629"/>
    <cellStyle name="20% - Акцент1 8 14 2" xfId="2630"/>
    <cellStyle name="20% - Акцент1 8 15" xfId="2631"/>
    <cellStyle name="20% - Акцент1 8 15 2" xfId="2632"/>
    <cellStyle name="20% - Акцент1 8 16" xfId="2633"/>
    <cellStyle name="20% - Акцент1 8 16 2" xfId="2634"/>
    <cellStyle name="20% - Акцент1 8 17" xfId="2635"/>
    <cellStyle name="20% - Акцент1 8 17 2" xfId="2636"/>
    <cellStyle name="20% - Акцент1 8 18" xfId="2637"/>
    <cellStyle name="20% - Акцент1 8 18 2" xfId="2638"/>
    <cellStyle name="20% - Акцент1 8 19" xfId="2639"/>
    <cellStyle name="20% - Акцент1 8 2" xfId="2640"/>
    <cellStyle name="20% - Акцент1 8 2 2" xfId="29285"/>
    <cellStyle name="20% - Акцент1 8 20" xfId="2641"/>
    <cellStyle name="20% - Акцент1 8 21" xfId="2642"/>
    <cellStyle name="20% - Акцент1 8 22" xfId="29284"/>
    <cellStyle name="20% - Акцент1 8 3" xfId="2643"/>
    <cellStyle name="20% - Акцент1 8 3 2" xfId="2644"/>
    <cellStyle name="20% - Акцент1 8 3 3" xfId="29286"/>
    <cellStyle name="20% - Акцент1 8 4" xfId="2645"/>
    <cellStyle name="20% - Акцент1 8 5" xfId="2646"/>
    <cellStyle name="20% - Акцент1 8 6" xfId="2647"/>
    <cellStyle name="20% - Акцент1 8 7" xfId="2648"/>
    <cellStyle name="20% - Акцент1 8 8" xfId="2649"/>
    <cellStyle name="20% - Акцент1 8 9" xfId="2650"/>
    <cellStyle name="20% - Акцент1 8_46EE.2011(v1.0)" xfId="2651"/>
    <cellStyle name="20% - Акцент1 80" xfId="2652"/>
    <cellStyle name="20% - Акцент1 80 2" xfId="2653"/>
    <cellStyle name="20% - Акцент1 81" xfId="2654"/>
    <cellStyle name="20% - Акцент1 81 2" xfId="2655"/>
    <cellStyle name="20% - Акцент1 82" xfId="2656"/>
    <cellStyle name="20% - Акцент1 82 2" xfId="2657"/>
    <cellStyle name="20% - Акцент1 83" xfId="2658"/>
    <cellStyle name="20% - Акцент1 83 2" xfId="2659"/>
    <cellStyle name="20% - Акцент1 84" xfId="2660"/>
    <cellStyle name="20% - Акцент1 84 2" xfId="2661"/>
    <cellStyle name="20% - Акцент1 85" xfId="2662"/>
    <cellStyle name="20% - Акцент1 85 2" xfId="2663"/>
    <cellStyle name="20% - Акцент1 86" xfId="2664"/>
    <cellStyle name="20% - Акцент1 86 2" xfId="2665"/>
    <cellStyle name="20% - Акцент1 87" xfId="2666"/>
    <cellStyle name="20% - Акцент1 87 2" xfId="2667"/>
    <cellStyle name="20% - Акцент1 88" xfId="2668"/>
    <cellStyle name="20% - Акцент1 88 2" xfId="2669"/>
    <cellStyle name="20% - Акцент1 89" xfId="2670"/>
    <cellStyle name="20% - Акцент1 89 2" xfId="2671"/>
    <cellStyle name="20% - Акцент1 9" xfId="2672"/>
    <cellStyle name="20% - Акцент1 9 10" xfId="2673"/>
    <cellStyle name="20% - Акцент1 9 11" xfId="2674"/>
    <cellStyle name="20% - Акцент1 9 12" xfId="2675"/>
    <cellStyle name="20% - Акцент1 9 13" xfId="2676"/>
    <cellStyle name="20% - Акцент1 9 14" xfId="2677"/>
    <cellStyle name="20% - Акцент1 9 14 2" xfId="2678"/>
    <cellStyle name="20% - Акцент1 9 15" xfId="2679"/>
    <cellStyle name="20% - Акцент1 9 15 2" xfId="2680"/>
    <cellStyle name="20% - Акцент1 9 16" xfId="2681"/>
    <cellStyle name="20% - Акцент1 9 16 2" xfId="2682"/>
    <cellStyle name="20% - Акцент1 9 17" xfId="2683"/>
    <cellStyle name="20% - Акцент1 9 17 2" xfId="2684"/>
    <cellStyle name="20% - Акцент1 9 18" xfId="2685"/>
    <cellStyle name="20% - Акцент1 9 18 2" xfId="2686"/>
    <cellStyle name="20% - Акцент1 9 19" xfId="2687"/>
    <cellStyle name="20% - Акцент1 9 2" xfId="2688"/>
    <cellStyle name="20% - Акцент1 9 2 2" xfId="29288"/>
    <cellStyle name="20% - Акцент1 9 20" xfId="2689"/>
    <cellStyle name="20% - Акцент1 9 21" xfId="2690"/>
    <cellStyle name="20% - Акцент1 9 22" xfId="29287"/>
    <cellStyle name="20% - Акцент1 9 3" xfId="2691"/>
    <cellStyle name="20% - Акцент1 9 3 2" xfId="2692"/>
    <cellStyle name="20% - Акцент1 9 3 3" xfId="29289"/>
    <cellStyle name="20% - Акцент1 9 4" xfId="2693"/>
    <cellStyle name="20% - Акцент1 9 5" xfId="2694"/>
    <cellStyle name="20% - Акцент1 9 6" xfId="2695"/>
    <cellStyle name="20% - Акцент1 9 7" xfId="2696"/>
    <cellStyle name="20% - Акцент1 9 8" xfId="2697"/>
    <cellStyle name="20% - Акцент1 9 9" xfId="2698"/>
    <cellStyle name="20% - Акцент1 9_46EE.2011(v1.0)" xfId="2699"/>
    <cellStyle name="20% - Акцент1 90" xfId="2700"/>
    <cellStyle name="20% - Акцент1 90 2" xfId="2701"/>
    <cellStyle name="20% - Акцент1 91" xfId="2702"/>
    <cellStyle name="20% - Акцент1 91 2" xfId="2703"/>
    <cellStyle name="20% - Акцент1 92" xfId="2704"/>
    <cellStyle name="20% - Акцент1 92 2" xfId="2705"/>
    <cellStyle name="20% - Акцент1 93" xfId="2706"/>
    <cellStyle name="20% - Акцент1 93 2" xfId="2707"/>
    <cellStyle name="20% - Акцент1 94" xfId="2708"/>
    <cellStyle name="20% - Акцент1 94 2" xfId="2709"/>
    <cellStyle name="20% - Акцент1 95" xfId="2710"/>
    <cellStyle name="20% - Акцент1 95 2" xfId="2711"/>
    <cellStyle name="20% - Акцент1 96" xfId="2712"/>
    <cellStyle name="20% - Акцент1 96 2" xfId="2713"/>
    <cellStyle name="20% - Акцент1 97" xfId="2714"/>
    <cellStyle name="20% - Акцент1 97 2" xfId="2715"/>
    <cellStyle name="20% - Акцент1 98" xfId="2716"/>
    <cellStyle name="20% - Акцент1 98 2" xfId="2717"/>
    <cellStyle name="20% - Акцент1 99" xfId="2718"/>
    <cellStyle name="20% - Акцент1 99 2" xfId="2719"/>
    <cellStyle name="20% — акцент1_5(тх) факт за 2014 год для Васильева РЭК_принятый_08_06_2015" xfId="2720"/>
    <cellStyle name="20% — акцент2" xfId="2721"/>
    <cellStyle name="20% - Акцент2 10" xfId="2722"/>
    <cellStyle name="20% - Акцент2 10 10" xfId="2723"/>
    <cellStyle name="20% - Акцент2 10 11" xfId="2724"/>
    <cellStyle name="20% - Акцент2 10 12" xfId="2725"/>
    <cellStyle name="20% - Акцент2 10 13" xfId="2726"/>
    <cellStyle name="20% - Акцент2 10 14" xfId="2727"/>
    <cellStyle name="20% - Акцент2 10 15" xfId="2728"/>
    <cellStyle name="20% - Акцент2 10 16" xfId="2729"/>
    <cellStyle name="20% - Акцент2 10 17" xfId="29290"/>
    <cellStyle name="20% - Акцент2 10 2" xfId="2730"/>
    <cellStyle name="20% - Акцент2 10 3" xfId="2731"/>
    <cellStyle name="20% - Акцент2 10 4" xfId="2732"/>
    <cellStyle name="20% - Акцент2 10 5" xfId="2733"/>
    <cellStyle name="20% - Акцент2 10 6" xfId="2734"/>
    <cellStyle name="20% - Акцент2 10 7" xfId="2735"/>
    <cellStyle name="20% - Акцент2 10 8" xfId="2736"/>
    <cellStyle name="20% - Акцент2 10 9" xfId="2737"/>
    <cellStyle name="20% - Акцент2 100" xfId="2738"/>
    <cellStyle name="20% - Акцент2 100 2" xfId="2739"/>
    <cellStyle name="20% - Акцент2 101" xfId="2740"/>
    <cellStyle name="20% - Акцент2 101 2" xfId="2741"/>
    <cellStyle name="20% - Акцент2 102" xfId="2742"/>
    <cellStyle name="20% - Акцент2 102 2" xfId="2743"/>
    <cellStyle name="20% - Акцент2 103" xfId="2744"/>
    <cellStyle name="20% - Акцент2 103 2" xfId="2745"/>
    <cellStyle name="20% - Акцент2 104" xfId="2746"/>
    <cellStyle name="20% - Акцент2 104 2" xfId="2747"/>
    <cellStyle name="20% - Акцент2 105" xfId="2748"/>
    <cellStyle name="20% - Акцент2 105 2" xfId="2749"/>
    <cellStyle name="20% - Акцент2 106" xfId="2750"/>
    <cellStyle name="20% - Акцент2 106 2" xfId="2751"/>
    <cellStyle name="20% - Акцент2 107" xfId="2752"/>
    <cellStyle name="20% - Акцент2 107 2" xfId="2753"/>
    <cellStyle name="20% - Акцент2 108" xfId="2754"/>
    <cellStyle name="20% - Акцент2 108 2" xfId="2755"/>
    <cellStyle name="20% - Акцент2 109" xfId="2756"/>
    <cellStyle name="20% - Акцент2 109 2" xfId="2757"/>
    <cellStyle name="20% - Акцент2 11" xfId="2758"/>
    <cellStyle name="20% - Акцент2 11 10" xfId="2759"/>
    <cellStyle name="20% - Акцент2 11 11" xfId="2760"/>
    <cellStyle name="20% - Акцент2 11 12" xfId="2761"/>
    <cellStyle name="20% - Акцент2 11 13" xfId="2762"/>
    <cellStyle name="20% - Акцент2 11 14" xfId="2763"/>
    <cellStyle name="20% - Акцент2 11 15" xfId="2764"/>
    <cellStyle name="20% - Акцент2 11 16" xfId="2765"/>
    <cellStyle name="20% - Акцент2 11 2" xfId="2766"/>
    <cellStyle name="20% - Акцент2 11 3" xfId="2767"/>
    <cellStyle name="20% - Акцент2 11 4" xfId="2768"/>
    <cellStyle name="20% - Акцент2 11 5" xfId="2769"/>
    <cellStyle name="20% - Акцент2 11 6" xfId="2770"/>
    <cellStyle name="20% - Акцент2 11 7" xfId="2771"/>
    <cellStyle name="20% - Акцент2 11 8" xfId="2772"/>
    <cellStyle name="20% - Акцент2 11 9" xfId="2773"/>
    <cellStyle name="20% - Акцент2 110" xfId="2774"/>
    <cellStyle name="20% - Акцент2 110 2" xfId="2775"/>
    <cellStyle name="20% - Акцент2 111" xfId="2776"/>
    <cellStyle name="20% - Акцент2 111 2" xfId="2777"/>
    <cellStyle name="20% - Акцент2 112" xfId="2778"/>
    <cellStyle name="20% - Акцент2 112 2" xfId="2779"/>
    <cellStyle name="20% - Акцент2 113" xfId="2780"/>
    <cellStyle name="20% - Акцент2 113 2" xfId="2781"/>
    <cellStyle name="20% - Акцент2 114" xfId="2782"/>
    <cellStyle name="20% - Акцент2 114 2" xfId="2783"/>
    <cellStyle name="20% - Акцент2 115" xfId="2784"/>
    <cellStyle name="20% - Акцент2 115 2" xfId="2785"/>
    <cellStyle name="20% - Акцент2 116" xfId="2786"/>
    <cellStyle name="20% - Акцент2 116 2" xfId="2787"/>
    <cellStyle name="20% - Акцент2 117" xfId="2788"/>
    <cellStyle name="20% - Акцент2 117 2" xfId="2789"/>
    <cellStyle name="20% - Акцент2 118" xfId="2790"/>
    <cellStyle name="20% - Акцент2 118 2" xfId="2791"/>
    <cellStyle name="20% - Акцент2 119" xfId="2792"/>
    <cellStyle name="20% - Акцент2 119 2" xfId="2793"/>
    <cellStyle name="20% - Акцент2 12" xfId="2794"/>
    <cellStyle name="20% - Акцент2 12 10" xfId="2795"/>
    <cellStyle name="20% - Акцент2 12 11" xfId="2796"/>
    <cellStyle name="20% - Акцент2 12 12" xfId="2797"/>
    <cellStyle name="20% - Акцент2 12 13" xfId="2798"/>
    <cellStyle name="20% - Акцент2 12 14" xfId="2799"/>
    <cellStyle name="20% - Акцент2 12 15" xfId="2800"/>
    <cellStyle name="20% - Акцент2 12 16" xfId="2801"/>
    <cellStyle name="20% - Акцент2 12 2" xfId="2802"/>
    <cellStyle name="20% - Акцент2 12 3" xfId="2803"/>
    <cellStyle name="20% - Акцент2 12 4" xfId="2804"/>
    <cellStyle name="20% - Акцент2 12 5" xfId="2805"/>
    <cellStyle name="20% - Акцент2 12 6" xfId="2806"/>
    <cellStyle name="20% - Акцент2 12 7" xfId="2807"/>
    <cellStyle name="20% - Акцент2 12 8" xfId="2808"/>
    <cellStyle name="20% - Акцент2 12 9" xfId="2809"/>
    <cellStyle name="20% - Акцент2 120" xfId="2810"/>
    <cellStyle name="20% - Акцент2 120 2" xfId="2811"/>
    <cellStyle name="20% - Акцент2 121" xfId="2812"/>
    <cellStyle name="20% - Акцент2 121 2" xfId="2813"/>
    <cellStyle name="20% - Акцент2 122" xfId="2814"/>
    <cellStyle name="20% - Акцент2 122 2" xfId="2815"/>
    <cellStyle name="20% - Акцент2 123" xfId="2816"/>
    <cellStyle name="20% - Акцент2 123 2" xfId="2817"/>
    <cellStyle name="20% - Акцент2 124" xfId="2818"/>
    <cellStyle name="20% - Акцент2 124 2" xfId="2819"/>
    <cellStyle name="20% - Акцент2 125" xfId="2820"/>
    <cellStyle name="20% - Акцент2 125 2" xfId="2821"/>
    <cellStyle name="20% - Акцент2 126" xfId="2822"/>
    <cellStyle name="20% - Акцент2 126 2" xfId="2823"/>
    <cellStyle name="20% - Акцент2 127" xfId="2824"/>
    <cellStyle name="20% - Акцент2 127 2" xfId="2825"/>
    <cellStyle name="20% - Акцент2 128" xfId="2826"/>
    <cellStyle name="20% - Акцент2 128 2" xfId="2827"/>
    <cellStyle name="20% - Акцент2 129" xfId="2828"/>
    <cellStyle name="20% - Акцент2 129 2" xfId="2829"/>
    <cellStyle name="20% - Акцент2 13" xfId="2830"/>
    <cellStyle name="20% - Акцент2 13 10" xfId="2831"/>
    <cellStyle name="20% - Акцент2 13 11" xfId="2832"/>
    <cellStyle name="20% - Акцент2 13 12" xfId="2833"/>
    <cellStyle name="20% - Акцент2 13 13" xfId="2834"/>
    <cellStyle name="20% - Акцент2 13 14" xfId="2835"/>
    <cellStyle name="20% - Акцент2 13 15" xfId="2836"/>
    <cellStyle name="20% - Акцент2 13 16" xfId="2837"/>
    <cellStyle name="20% - Акцент2 13 2" xfId="2838"/>
    <cellStyle name="20% - Акцент2 13 3" xfId="2839"/>
    <cellStyle name="20% - Акцент2 13 4" xfId="2840"/>
    <cellStyle name="20% - Акцент2 13 5" xfId="2841"/>
    <cellStyle name="20% - Акцент2 13 6" xfId="2842"/>
    <cellStyle name="20% - Акцент2 13 7" xfId="2843"/>
    <cellStyle name="20% - Акцент2 13 8" xfId="2844"/>
    <cellStyle name="20% - Акцент2 13 9" xfId="2845"/>
    <cellStyle name="20% - Акцент2 130" xfId="2846"/>
    <cellStyle name="20% - Акцент2 130 2" xfId="2847"/>
    <cellStyle name="20% - Акцент2 131" xfId="2848"/>
    <cellStyle name="20% - Акцент2 131 2" xfId="2849"/>
    <cellStyle name="20% - Акцент2 132" xfId="2850"/>
    <cellStyle name="20% - Акцент2 132 2" xfId="2851"/>
    <cellStyle name="20% - Акцент2 133" xfId="2852"/>
    <cellStyle name="20% - Акцент2 133 2" xfId="2853"/>
    <cellStyle name="20% - Акцент2 134" xfId="2854"/>
    <cellStyle name="20% - Акцент2 134 2" xfId="2855"/>
    <cellStyle name="20% - Акцент2 135" xfId="2856"/>
    <cellStyle name="20% - Акцент2 135 2" xfId="2857"/>
    <cellStyle name="20% - Акцент2 136" xfId="2858"/>
    <cellStyle name="20% - Акцент2 136 2" xfId="2859"/>
    <cellStyle name="20% - Акцент2 137" xfId="2860"/>
    <cellStyle name="20% - Акцент2 137 2" xfId="2861"/>
    <cellStyle name="20% - Акцент2 138" xfId="2862"/>
    <cellStyle name="20% - Акцент2 138 2" xfId="2863"/>
    <cellStyle name="20% - Акцент2 139" xfId="2864"/>
    <cellStyle name="20% - Акцент2 139 2" xfId="2865"/>
    <cellStyle name="20% - Акцент2 14" xfId="2866"/>
    <cellStyle name="20% - Акцент2 14 10" xfId="2867"/>
    <cellStyle name="20% - Акцент2 14 11" xfId="2868"/>
    <cellStyle name="20% - Акцент2 14 12" xfId="2869"/>
    <cellStyle name="20% - Акцент2 14 13" xfId="2870"/>
    <cellStyle name="20% - Акцент2 14 14" xfId="2871"/>
    <cellStyle name="20% - Акцент2 14 15" xfId="2872"/>
    <cellStyle name="20% - Акцент2 14 16" xfId="2873"/>
    <cellStyle name="20% - Акцент2 14 2" xfId="2874"/>
    <cellStyle name="20% - Акцент2 14 3" xfId="2875"/>
    <cellStyle name="20% - Акцент2 14 4" xfId="2876"/>
    <cellStyle name="20% - Акцент2 14 5" xfId="2877"/>
    <cellStyle name="20% - Акцент2 14 6" xfId="2878"/>
    <cellStyle name="20% - Акцент2 14 7" xfId="2879"/>
    <cellStyle name="20% - Акцент2 14 8" xfId="2880"/>
    <cellStyle name="20% - Акцент2 14 9" xfId="2881"/>
    <cellStyle name="20% - Акцент2 140" xfId="2882"/>
    <cellStyle name="20% - Акцент2 140 2" xfId="2883"/>
    <cellStyle name="20% - Акцент2 141" xfId="2884"/>
    <cellStyle name="20% - Акцент2 141 2" xfId="2885"/>
    <cellStyle name="20% - Акцент2 142" xfId="2886"/>
    <cellStyle name="20% - Акцент2 142 2" xfId="2887"/>
    <cellStyle name="20% - Акцент2 143" xfId="2888"/>
    <cellStyle name="20% - Акцент2 143 2" xfId="2889"/>
    <cellStyle name="20% - Акцент2 144" xfId="2890"/>
    <cellStyle name="20% - Акцент2 144 2" xfId="2891"/>
    <cellStyle name="20% - Акцент2 145" xfId="2892"/>
    <cellStyle name="20% - Акцент2 145 2" xfId="2893"/>
    <cellStyle name="20% - Акцент2 146" xfId="2894"/>
    <cellStyle name="20% - Акцент2 146 2" xfId="2895"/>
    <cellStyle name="20% - Акцент2 147" xfId="2896"/>
    <cellStyle name="20% - Акцент2 147 2" xfId="2897"/>
    <cellStyle name="20% - Акцент2 148" xfId="2898"/>
    <cellStyle name="20% - Акцент2 148 2" xfId="2899"/>
    <cellStyle name="20% - Акцент2 149" xfId="2900"/>
    <cellStyle name="20% - Акцент2 149 2" xfId="2901"/>
    <cellStyle name="20% - Акцент2 15" xfId="2902"/>
    <cellStyle name="20% - Акцент2 15 10" xfId="2903"/>
    <cellStyle name="20% - Акцент2 15 11" xfId="2904"/>
    <cellStyle name="20% - Акцент2 15 12" xfId="2905"/>
    <cellStyle name="20% - Акцент2 15 13" xfId="2906"/>
    <cellStyle name="20% - Акцент2 15 14" xfId="2907"/>
    <cellStyle name="20% - Акцент2 15 15" xfId="2908"/>
    <cellStyle name="20% - Акцент2 15 16" xfId="2909"/>
    <cellStyle name="20% - Акцент2 15 2" xfId="2910"/>
    <cellStyle name="20% - Акцент2 15 3" xfId="2911"/>
    <cellStyle name="20% - Акцент2 15 4" xfId="2912"/>
    <cellStyle name="20% - Акцент2 15 5" xfId="2913"/>
    <cellStyle name="20% - Акцент2 15 6" xfId="2914"/>
    <cellStyle name="20% - Акцент2 15 7" xfId="2915"/>
    <cellStyle name="20% - Акцент2 15 8" xfId="2916"/>
    <cellStyle name="20% - Акцент2 15 9" xfId="2917"/>
    <cellStyle name="20% - Акцент2 150" xfId="2918"/>
    <cellStyle name="20% - Акцент2 150 2" xfId="2919"/>
    <cellStyle name="20% - Акцент2 151" xfId="2920"/>
    <cellStyle name="20% - Акцент2 151 2" xfId="2921"/>
    <cellStyle name="20% - Акцент2 152" xfId="2922"/>
    <cellStyle name="20% - Акцент2 152 2" xfId="2923"/>
    <cellStyle name="20% - Акцент2 16" xfId="2924"/>
    <cellStyle name="20% - Акцент2 16 10" xfId="2925"/>
    <cellStyle name="20% - Акцент2 16 11" xfId="2926"/>
    <cellStyle name="20% - Акцент2 16 12" xfId="2927"/>
    <cellStyle name="20% - Акцент2 16 13" xfId="2928"/>
    <cellStyle name="20% - Акцент2 16 14" xfId="2929"/>
    <cellStyle name="20% - Акцент2 16 15" xfId="2930"/>
    <cellStyle name="20% - Акцент2 16 16" xfId="2931"/>
    <cellStyle name="20% - Акцент2 16 2" xfId="2932"/>
    <cellStyle name="20% - Акцент2 16 3" xfId="2933"/>
    <cellStyle name="20% - Акцент2 16 4" xfId="2934"/>
    <cellStyle name="20% - Акцент2 16 5" xfId="2935"/>
    <cellStyle name="20% - Акцент2 16 6" xfId="2936"/>
    <cellStyle name="20% - Акцент2 16 7" xfId="2937"/>
    <cellStyle name="20% - Акцент2 16 8" xfId="2938"/>
    <cellStyle name="20% - Акцент2 16 9" xfId="2939"/>
    <cellStyle name="20% - Акцент2 17" xfId="2940"/>
    <cellStyle name="20% - Акцент2 17 10" xfId="2941"/>
    <cellStyle name="20% - Акцент2 17 11" xfId="2942"/>
    <cellStyle name="20% - Акцент2 17 12" xfId="2943"/>
    <cellStyle name="20% - Акцент2 17 13" xfId="2944"/>
    <cellStyle name="20% - Акцент2 17 14" xfId="2945"/>
    <cellStyle name="20% - Акцент2 17 15" xfId="2946"/>
    <cellStyle name="20% - Акцент2 17 16" xfId="2947"/>
    <cellStyle name="20% - Акцент2 17 2" xfId="2948"/>
    <cellStyle name="20% - Акцент2 17 3" xfId="2949"/>
    <cellStyle name="20% - Акцент2 17 4" xfId="2950"/>
    <cellStyle name="20% - Акцент2 17 5" xfId="2951"/>
    <cellStyle name="20% - Акцент2 17 6" xfId="2952"/>
    <cellStyle name="20% - Акцент2 17 7" xfId="2953"/>
    <cellStyle name="20% - Акцент2 17 8" xfId="2954"/>
    <cellStyle name="20% - Акцент2 17 9" xfId="2955"/>
    <cellStyle name="20% - Акцент2 18" xfId="2956"/>
    <cellStyle name="20% - Акцент2 18 10" xfId="2957"/>
    <cellStyle name="20% - Акцент2 18 11" xfId="2958"/>
    <cellStyle name="20% - Акцент2 18 12" xfId="2959"/>
    <cellStyle name="20% - Акцент2 18 13" xfId="2960"/>
    <cellStyle name="20% - Акцент2 18 14" xfId="2961"/>
    <cellStyle name="20% - Акцент2 18 15" xfId="2962"/>
    <cellStyle name="20% - Акцент2 18 16" xfId="2963"/>
    <cellStyle name="20% - Акцент2 18 2" xfId="2964"/>
    <cellStyle name="20% - Акцент2 18 3" xfId="2965"/>
    <cellStyle name="20% - Акцент2 18 4" xfId="2966"/>
    <cellStyle name="20% - Акцент2 18 5" xfId="2967"/>
    <cellStyle name="20% - Акцент2 18 6" xfId="2968"/>
    <cellStyle name="20% - Акцент2 18 7" xfId="2969"/>
    <cellStyle name="20% - Акцент2 18 8" xfId="2970"/>
    <cellStyle name="20% - Акцент2 18 9" xfId="2971"/>
    <cellStyle name="20% - Акцент2 19" xfId="2972"/>
    <cellStyle name="20% - Акцент2 19 10" xfId="2973"/>
    <cellStyle name="20% - Акцент2 19 11" xfId="2974"/>
    <cellStyle name="20% - Акцент2 19 12" xfId="2975"/>
    <cellStyle name="20% - Акцент2 19 13" xfId="2976"/>
    <cellStyle name="20% - Акцент2 19 14" xfId="2977"/>
    <cellStyle name="20% - Акцент2 19 15" xfId="2978"/>
    <cellStyle name="20% - Акцент2 19 16" xfId="2979"/>
    <cellStyle name="20% - Акцент2 19 2" xfId="2980"/>
    <cellStyle name="20% - Акцент2 19 3" xfId="2981"/>
    <cellStyle name="20% - Акцент2 19 4" xfId="2982"/>
    <cellStyle name="20% - Акцент2 19 5" xfId="2983"/>
    <cellStyle name="20% - Акцент2 19 6" xfId="2984"/>
    <cellStyle name="20% - Акцент2 19 7" xfId="2985"/>
    <cellStyle name="20% - Акцент2 19 8" xfId="2986"/>
    <cellStyle name="20% - Акцент2 19 9" xfId="2987"/>
    <cellStyle name="20% - Акцент2 2" xfId="2988"/>
    <cellStyle name="20% - Акцент2 2 10" xfId="2989"/>
    <cellStyle name="20% - Акцент2 2 11" xfId="2990"/>
    <cellStyle name="20% - Акцент2 2 12" xfId="2991"/>
    <cellStyle name="20% - Акцент2 2 13" xfId="2992"/>
    <cellStyle name="20% - Акцент2 2 14" xfId="2993"/>
    <cellStyle name="20% - Акцент2 2 14 2" xfId="2994"/>
    <cellStyle name="20% - Акцент2 2 14 3" xfId="2995"/>
    <cellStyle name="20% - Акцент2 2 15" xfId="2996"/>
    <cellStyle name="20% - Акцент2 2 15 2" xfId="2997"/>
    <cellStyle name="20% - Акцент2 2 16" xfId="2998"/>
    <cellStyle name="20% - Акцент2 2 16 2" xfId="2999"/>
    <cellStyle name="20% - Акцент2 2 17" xfId="3000"/>
    <cellStyle name="20% - Акцент2 2 17 2" xfId="3001"/>
    <cellStyle name="20% - Акцент2 2 18" xfId="3002"/>
    <cellStyle name="20% - Акцент2 2 18 2" xfId="3003"/>
    <cellStyle name="20% - Акцент2 2 19" xfId="3004"/>
    <cellStyle name="20% - Акцент2 2 19 2" xfId="3005"/>
    <cellStyle name="20% - Акцент2 2 2" xfId="3006"/>
    <cellStyle name="20% - Акцент2 2 2 2" xfId="29292"/>
    <cellStyle name="20% - Акцент2 2 20" xfId="3007"/>
    <cellStyle name="20% - Акцент2 2 20 2" xfId="3008"/>
    <cellStyle name="20% - Акцент2 2 21" xfId="3009"/>
    <cellStyle name="20% - Акцент2 2 21 2" xfId="3010"/>
    <cellStyle name="20% - Акцент2 2 22" xfId="29291"/>
    <cellStyle name="20% - Акцент2 2 3" xfId="3011"/>
    <cellStyle name="20% - Акцент2 2 3 2" xfId="29293"/>
    <cellStyle name="20% - Акцент2 2 4" xfId="3012"/>
    <cellStyle name="20% - Акцент2 2 5" xfId="3013"/>
    <cellStyle name="20% - Акцент2 2 6" xfId="3014"/>
    <cellStyle name="20% - Акцент2 2 7" xfId="3015"/>
    <cellStyle name="20% - Акцент2 2 8" xfId="3016"/>
    <cellStyle name="20% - Акцент2 2 9" xfId="3017"/>
    <cellStyle name="20% - Акцент2 2_46EE.2011(v1.0)" xfId="3018"/>
    <cellStyle name="20% - Акцент2 20" xfId="3019"/>
    <cellStyle name="20% - Акцент2 20 10" xfId="3020"/>
    <cellStyle name="20% - Акцент2 20 11" xfId="3021"/>
    <cellStyle name="20% - Акцент2 20 12" xfId="3022"/>
    <cellStyle name="20% - Акцент2 20 13" xfId="3023"/>
    <cellStyle name="20% - Акцент2 20 14" xfId="3024"/>
    <cellStyle name="20% - Акцент2 20 15" xfId="3025"/>
    <cellStyle name="20% - Акцент2 20 16" xfId="3026"/>
    <cellStyle name="20% - Акцент2 20 2" xfId="3027"/>
    <cellStyle name="20% - Акцент2 20 3" xfId="3028"/>
    <cellStyle name="20% - Акцент2 20 4" xfId="3029"/>
    <cellStyle name="20% - Акцент2 20 5" xfId="3030"/>
    <cellStyle name="20% - Акцент2 20 6" xfId="3031"/>
    <cellStyle name="20% - Акцент2 20 7" xfId="3032"/>
    <cellStyle name="20% - Акцент2 20 8" xfId="3033"/>
    <cellStyle name="20% - Акцент2 20 9" xfId="3034"/>
    <cellStyle name="20% - Акцент2 21" xfId="3035"/>
    <cellStyle name="20% - Акцент2 21 2" xfId="3036"/>
    <cellStyle name="20% - Акцент2 21 3" xfId="3037"/>
    <cellStyle name="20% - Акцент2 21 4" xfId="3038"/>
    <cellStyle name="20% - Акцент2 21 5" xfId="3039"/>
    <cellStyle name="20% - Акцент2 21 6" xfId="3040"/>
    <cellStyle name="20% - Акцент2 21 7" xfId="3041"/>
    <cellStyle name="20% - Акцент2 22" xfId="3042"/>
    <cellStyle name="20% - Акцент2 22 2" xfId="3043"/>
    <cellStyle name="20% - Акцент2 22 3" xfId="3044"/>
    <cellStyle name="20% - Акцент2 23" xfId="3045"/>
    <cellStyle name="20% - Акцент2 23 2" xfId="3046"/>
    <cellStyle name="20% - Акцент2 24" xfId="3047"/>
    <cellStyle name="20% - Акцент2 24 2" xfId="3048"/>
    <cellStyle name="20% - Акцент2 24 2 2" xfId="3049"/>
    <cellStyle name="20% - Акцент2 25" xfId="3050"/>
    <cellStyle name="20% - Акцент2 25 2" xfId="3051"/>
    <cellStyle name="20% - Акцент2 26" xfId="3052"/>
    <cellStyle name="20% - Акцент2 26 2" xfId="3053"/>
    <cellStyle name="20% - Акцент2 27" xfId="3054"/>
    <cellStyle name="20% - Акцент2 27 2" xfId="3055"/>
    <cellStyle name="20% - Акцент2 28" xfId="3056"/>
    <cellStyle name="20% - Акцент2 28 2" xfId="3057"/>
    <cellStyle name="20% - Акцент2 29" xfId="3058"/>
    <cellStyle name="20% - Акцент2 29 2" xfId="3059"/>
    <cellStyle name="20% - Акцент2 3" xfId="3060"/>
    <cellStyle name="20% - Акцент2 3 10" xfId="3061"/>
    <cellStyle name="20% - Акцент2 3 11" xfId="3062"/>
    <cellStyle name="20% - Акцент2 3 12" xfId="3063"/>
    <cellStyle name="20% - Акцент2 3 13" xfId="3064"/>
    <cellStyle name="20% - Акцент2 3 14" xfId="3065"/>
    <cellStyle name="20% - Акцент2 3 14 2" xfId="3066"/>
    <cellStyle name="20% - Акцент2 3 15" xfId="3067"/>
    <cellStyle name="20% - Акцент2 3 15 2" xfId="3068"/>
    <cellStyle name="20% - Акцент2 3 16" xfId="3069"/>
    <cellStyle name="20% - Акцент2 3 16 2" xfId="3070"/>
    <cellStyle name="20% - Акцент2 3 17" xfId="3071"/>
    <cellStyle name="20% - Акцент2 3 17 2" xfId="3072"/>
    <cellStyle name="20% - Акцент2 3 18" xfId="3073"/>
    <cellStyle name="20% - Акцент2 3 18 2" xfId="3074"/>
    <cellStyle name="20% - Акцент2 3 19" xfId="3075"/>
    <cellStyle name="20% - Акцент2 3 2" xfId="3076"/>
    <cellStyle name="20% - Акцент2 3 2 2" xfId="29295"/>
    <cellStyle name="20% - Акцент2 3 20" xfId="3077"/>
    <cellStyle name="20% - Акцент2 3 21" xfId="3078"/>
    <cellStyle name="20% - Акцент2 3 22" xfId="29294"/>
    <cellStyle name="20% - Акцент2 3 3" xfId="3079"/>
    <cellStyle name="20% - Акцент2 3 3 2" xfId="3080"/>
    <cellStyle name="20% - Акцент2 3 3 3" xfId="29296"/>
    <cellStyle name="20% - Акцент2 3 4" xfId="3081"/>
    <cellStyle name="20% - Акцент2 3 5" xfId="3082"/>
    <cellStyle name="20% - Акцент2 3 6" xfId="3083"/>
    <cellStyle name="20% - Акцент2 3 7" xfId="3084"/>
    <cellStyle name="20% - Акцент2 3 8" xfId="3085"/>
    <cellStyle name="20% - Акцент2 3 9" xfId="3086"/>
    <cellStyle name="20% - Акцент2 3_46EE.2011(v1.0)" xfId="3087"/>
    <cellStyle name="20% - Акцент2 30" xfId="3088"/>
    <cellStyle name="20% - Акцент2 30 2" xfId="3089"/>
    <cellStyle name="20% - Акцент2 31" xfId="3090"/>
    <cellStyle name="20% - Акцент2 31 2" xfId="3091"/>
    <cellStyle name="20% - Акцент2 32" xfId="3092"/>
    <cellStyle name="20% - Акцент2 32 2" xfId="3093"/>
    <cellStyle name="20% - Акцент2 33" xfId="3094"/>
    <cellStyle name="20% - Акцент2 33 2" xfId="3095"/>
    <cellStyle name="20% - Акцент2 34" xfId="3096"/>
    <cellStyle name="20% - Акцент2 34 2" xfId="3097"/>
    <cellStyle name="20% - Акцент2 35" xfId="3098"/>
    <cellStyle name="20% - Акцент2 35 2" xfId="3099"/>
    <cellStyle name="20% - Акцент2 36" xfId="3100"/>
    <cellStyle name="20% - Акцент2 36 2" xfId="3101"/>
    <cellStyle name="20% - Акцент2 37" xfId="3102"/>
    <cellStyle name="20% - Акцент2 37 2" xfId="3103"/>
    <cellStyle name="20% - Акцент2 38" xfId="3104"/>
    <cellStyle name="20% - Акцент2 38 2" xfId="3105"/>
    <cellStyle name="20% - Акцент2 39" xfId="3106"/>
    <cellStyle name="20% - Акцент2 39 2" xfId="3107"/>
    <cellStyle name="20% - Акцент2 4" xfId="3108"/>
    <cellStyle name="20% - Акцент2 4 10" xfId="3109"/>
    <cellStyle name="20% - Акцент2 4 11" xfId="3110"/>
    <cellStyle name="20% - Акцент2 4 12" xfId="3111"/>
    <cellStyle name="20% - Акцент2 4 13" xfId="3112"/>
    <cellStyle name="20% - Акцент2 4 14" xfId="3113"/>
    <cellStyle name="20% - Акцент2 4 14 2" xfId="3114"/>
    <cellStyle name="20% - Акцент2 4 15" xfId="3115"/>
    <cellStyle name="20% - Акцент2 4 15 2" xfId="3116"/>
    <cellStyle name="20% - Акцент2 4 16" xfId="3117"/>
    <cellStyle name="20% - Акцент2 4 16 2" xfId="3118"/>
    <cellStyle name="20% - Акцент2 4 17" xfId="3119"/>
    <cellStyle name="20% - Акцент2 4 17 2" xfId="3120"/>
    <cellStyle name="20% - Акцент2 4 18" xfId="3121"/>
    <cellStyle name="20% - Акцент2 4 18 2" xfId="3122"/>
    <cellStyle name="20% - Акцент2 4 19" xfId="3123"/>
    <cellStyle name="20% - Акцент2 4 2" xfId="3124"/>
    <cellStyle name="20% - Акцент2 4 2 2" xfId="29298"/>
    <cellStyle name="20% - Акцент2 4 20" xfId="3125"/>
    <cellStyle name="20% - Акцент2 4 21" xfId="3126"/>
    <cellStyle name="20% - Акцент2 4 22" xfId="29297"/>
    <cellStyle name="20% - Акцент2 4 3" xfId="3127"/>
    <cellStyle name="20% - Акцент2 4 3 2" xfId="3128"/>
    <cellStyle name="20% - Акцент2 4 3 3" xfId="29299"/>
    <cellStyle name="20% - Акцент2 4 4" xfId="3129"/>
    <cellStyle name="20% - Акцент2 4 5" xfId="3130"/>
    <cellStyle name="20% - Акцент2 4 6" xfId="3131"/>
    <cellStyle name="20% - Акцент2 4 7" xfId="3132"/>
    <cellStyle name="20% - Акцент2 4 8" xfId="3133"/>
    <cellStyle name="20% - Акцент2 4 9" xfId="3134"/>
    <cellStyle name="20% - Акцент2 4_46EE.2011(v1.0)" xfId="3135"/>
    <cellStyle name="20% - Акцент2 40" xfId="3136"/>
    <cellStyle name="20% - Акцент2 40 2" xfId="3137"/>
    <cellStyle name="20% - Акцент2 41" xfId="3138"/>
    <cellStyle name="20% - Акцент2 41 2" xfId="3139"/>
    <cellStyle name="20% - Акцент2 42" xfId="3140"/>
    <cellStyle name="20% - Акцент2 42 2" xfId="3141"/>
    <cellStyle name="20% - Акцент2 43" xfId="3142"/>
    <cellStyle name="20% - Акцент2 43 2" xfId="3143"/>
    <cellStyle name="20% - Акцент2 44" xfId="3144"/>
    <cellStyle name="20% - Акцент2 44 2" xfId="3145"/>
    <cellStyle name="20% - Акцент2 45" xfId="3146"/>
    <cellStyle name="20% - Акцент2 45 2" xfId="3147"/>
    <cellStyle name="20% - Акцент2 46" xfId="3148"/>
    <cellStyle name="20% - Акцент2 46 2" xfId="3149"/>
    <cellStyle name="20% - Акцент2 47" xfId="3150"/>
    <cellStyle name="20% - Акцент2 47 2" xfId="3151"/>
    <cellStyle name="20% - Акцент2 48" xfId="3152"/>
    <cellStyle name="20% - Акцент2 48 2" xfId="3153"/>
    <cellStyle name="20% - Акцент2 49" xfId="3154"/>
    <cellStyle name="20% - Акцент2 49 2" xfId="3155"/>
    <cellStyle name="20% - Акцент2 5" xfId="3156"/>
    <cellStyle name="20% - Акцент2 5 10" xfId="3157"/>
    <cellStyle name="20% - Акцент2 5 11" xfId="3158"/>
    <cellStyle name="20% - Акцент2 5 12" xfId="3159"/>
    <cellStyle name="20% - Акцент2 5 13" xfId="3160"/>
    <cellStyle name="20% - Акцент2 5 14" xfId="3161"/>
    <cellStyle name="20% - Акцент2 5 14 2" xfId="3162"/>
    <cellStyle name="20% - Акцент2 5 15" xfId="3163"/>
    <cellStyle name="20% - Акцент2 5 15 2" xfId="3164"/>
    <cellStyle name="20% - Акцент2 5 16" xfId="3165"/>
    <cellStyle name="20% - Акцент2 5 16 2" xfId="3166"/>
    <cellStyle name="20% - Акцент2 5 17" xfId="3167"/>
    <cellStyle name="20% - Акцент2 5 17 2" xfId="3168"/>
    <cellStyle name="20% - Акцент2 5 18" xfId="3169"/>
    <cellStyle name="20% - Акцент2 5 18 2" xfId="3170"/>
    <cellStyle name="20% - Акцент2 5 19" xfId="3171"/>
    <cellStyle name="20% - Акцент2 5 2" xfId="3172"/>
    <cellStyle name="20% - Акцент2 5 2 2" xfId="29301"/>
    <cellStyle name="20% - Акцент2 5 20" xfId="3173"/>
    <cellStyle name="20% - Акцент2 5 21" xfId="3174"/>
    <cellStyle name="20% - Акцент2 5 22" xfId="29300"/>
    <cellStyle name="20% - Акцент2 5 3" xfId="3175"/>
    <cellStyle name="20% - Акцент2 5 3 2" xfId="3176"/>
    <cellStyle name="20% - Акцент2 5 3 3" xfId="29302"/>
    <cellStyle name="20% - Акцент2 5 4" xfId="3177"/>
    <cellStyle name="20% - Акцент2 5 5" xfId="3178"/>
    <cellStyle name="20% - Акцент2 5 6" xfId="3179"/>
    <cellStyle name="20% - Акцент2 5 7" xfId="3180"/>
    <cellStyle name="20% - Акцент2 5 8" xfId="3181"/>
    <cellStyle name="20% - Акцент2 5 9" xfId="3182"/>
    <cellStyle name="20% - Акцент2 5_46EE.2011(v1.0)" xfId="3183"/>
    <cellStyle name="20% - Акцент2 50" xfId="3184"/>
    <cellStyle name="20% - Акцент2 50 2" xfId="3185"/>
    <cellStyle name="20% - Акцент2 51" xfId="3186"/>
    <cellStyle name="20% - Акцент2 51 2" xfId="3187"/>
    <cellStyle name="20% - Акцент2 52" xfId="3188"/>
    <cellStyle name="20% - Акцент2 52 2" xfId="3189"/>
    <cellStyle name="20% - Акцент2 53" xfId="3190"/>
    <cellStyle name="20% - Акцент2 53 2" xfId="3191"/>
    <cellStyle name="20% - Акцент2 54" xfId="3192"/>
    <cellStyle name="20% - Акцент2 54 2" xfId="3193"/>
    <cellStyle name="20% - Акцент2 55" xfId="3194"/>
    <cellStyle name="20% - Акцент2 55 2" xfId="3195"/>
    <cellStyle name="20% - Акцент2 56" xfId="3196"/>
    <cellStyle name="20% - Акцент2 56 2" xfId="3197"/>
    <cellStyle name="20% - Акцент2 57" xfId="3198"/>
    <cellStyle name="20% - Акцент2 57 2" xfId="3199"/>
    <cellStyle name="20% - Акцент2 58" xfId="3200"/>
    <cellStyle name="20% - Акцент2 58 2" xfId="3201"/>
    <cellStyle name="20% - Акцент2 59" xfId="3202"/>
    <cellStyle name="20% - Акцент2 59 2" xfId="3203"/>
    <cellStyle name="20% - Акцент2 6" xfId="3204"/>
    <cellStyle name="20% - Акцент2 6 10" xfId="3205"/>
    <cellStyle name="20% - Акцент2 6 11" xfId="3206"/>
    <cellStyle name="20% - Акцент2 6 12" xfId="3207"/>
    <cellStyle name="20% - Акцент2 6 13" xfId="3208"/>
    <cellStyle name="20% - Акцент2 6 14" xfId="3209"/>
    <cellStyle name="20% - Акцент2 6 14 2" xfId="3210"/>
    <cellStyle name="20% - Акцент2 6 15" xfId="3211"/>
    <cellStyle name="20% - Акцент2 6 15 2" xfId="3212"/>
    <cellStyle name="20% - Акцент2 6 16" xfId="3213"/>
    <cellStyle name="20% - Акцент2 6 16 2" xfId="3214"/>
    <cellStyle name="20% - Акцент2 6 17" xfId="3215"/>
    <cellStyle name="20% - Акцент2 6 17 2" xfId="3216"/>
    <cellStyle name="20% - Акцент2 6 18" xfId="3217"/>
    <cellStyle name="20% - Акцент2 6 18 2" xfId="3218"/>
    <cellStyle name="20% - Акцент2 6 19" xfId="3219"/>
    <cellStyle name="20% - Акцент2 6 2" xfId="3220"/>
    <cellStyle name="20% - Акцент2 6 2 2" xfId="29304"/>
    <cellStyle name="20% - Акцент2 6 20" xfId="3221"/>
    <cellStyle name="20% - Акцент2 6 21" xfId="3222"/>
    <cellStyle name="20% - Акцент2 6 22" xfId="29303"/>
    <cellStyle name="20% - Акцент2 6 3" xfId="3223"/>
    <cellStyle name="20% - Акцент2 6 3 2" xfId="3224"/>
    <cellStyle name="20% - Акцент2 6 3 3" xfId="29305"/>
    <cellStyle name="20% - Акцент2 6 4" xfId="3225"/>
    <cellStyle name="20% - Акцент2 6 5" xfId="3226"/>
    <cellStyle name="20% - Акцент2 6 6" xfId="3227"/>
    <cellStyle name="20% - Акцент2 6 7" xfId="3228"/>
    <cellStyle name="20% - Акцент2 6 8" xfId="3229"/>
    <cellStyle name="20% - Акцент2 6 9" xfId="3230"/>
    <cellStyle name="20% - Акцент2 6_46EE.2011(v1.0)" xfId="3231"/>
    <cellStyle name="20% - Акцент2 60" xfId="3232"/>
    <cellStyle name="20% - Акцент2 60 2" xfId="3233"/>
    <cellStyle name="20% - Акцент2 61" xfId="3234"/>
    <cellStyle name="20% - Акцент2 61 2" xfId="3235"/>
    <cellStyle name="20% - Акцент2 62" xfId="3236"/>
    <cellStyle name="20% - Акцент2 62 2" xfId="3237"/>
    <cellStyle name="20% - Акцент2 63" xfId="3238"/>
    <cellStyle name="20% - Акцент2 63 2" xfId="3239"/>
    <cellStyle name="20% - Акцент2 64" xfId="3240"/>
    <cellStyle name="20% - Акцент2 64 2" xfId="3241"/>
    <cellStyle name="20% - Акцент2 65" xfId="3242"/>
    <cellStyle name="20% - Акцент2 65 2" xfId="3243"/>
    <cellStyle name="20% - Акцент2 66" xfId="3244"/>
    <cellStyle name="20% - Акцент2 66 2" xfId="3245"/>
    <cellStyle name="20% - Акцент2 67" xfId="3246"/>
    <cellStyle name="20% - Акцент2 67 2" xfId="3247"/>
    <cellStyle name="20% - Акцент2 68" xfId="3248"/>
    <cellStyle name="20% - Акцент2 68 2" xfId="3249"/>
    <cellStyle name="20% - Акцент2 69" xfId="3250"/>
    <cellStyle name="20% - Акцент2 69 2" xfId="3251"/>
    <cellStyle name="20% - Акцент2 7" xfId="3252"/>
    <cellStyle name="20% - Акцент2 7 10" xfId="3253"/>
    <cellStyle name="20% - Акцент2 7 11" xfId="3254"/>
    <cellStyle name="20% - Акцент2 7 12" xfId="3255"/>
    <cellStyle name="20% - Акцент2 7 13" xfId="3256"/>
    <cellStyle name="20% - Акцент2 7 14" xfId="3257"/>
    <cellStyle name="20% - Акцент2 7 14 2" xfId="3258"/>
    <cellStyle name="20% - Акцент2 7 15" xfId="3259"/>
    <cellStyle name="20% - Акцент2 7 15 2" xfId="3260"/>
    <cellStyle name="20% - Акцент2 7 16" xfId="3261"/>
    <cellStyle name="20% - Акцент2 7 16 2" xfId="3262"/>
    <cellStyle name="20% - Акцент2 7 17" xfId="3263"/>
    <cellStyle name="20% - Акцент2 7 17 2" xfId="3264"/>
    <cellStyle name="20% - Акцент2 7 18" xfId="3265"/>
    <cellStyle name="20% - Акцент2 7 18 2" xfId="3266"/>
    <cellStyle name="20% - Акцент2 7 19" xfId="3267"/>
    <cellStyle name="20% - Акцент2 7 2" xfId="3268"/>
    <cellStyle name="20% - Акцент2 7 2 2" xfId="29307"/>
    <cellStyle name="20% - Акцент2 7 20" xfId="3269"/>
    <cellStyle name="20% - Акцент2 7 21" xfId="3270"/>
    <cellStyle name="20% - Акцент2 7 22" xfId="29306"/>
    <cellStyle name="20% - Акцент2 7 3" xfId="3271"/>
    <cellStyle name="20% - Акцент2 7 3 2" xfId="3272"/>
    <cellStyle name="20% - Акцент2 7 3 3" xfId="29308"/>
    <cellStyle name="20% - Акцент2 7 4" xfId="3273"/>
    <cellStyle name="20% - Акцент2 7 5" xfId="3274"/>
    <cellStyle name="20% - Акцент2 7 6" xfId="3275"/>
    <cellStyle name="20% - Акцент2 7 7" xfId="3276"/>
    <cellStyle name="20% - Акцент2 7 8" xfId="3277"/>
    <cellStyle name="20% - Акцент2 7 9" xfId="3278"/>
    <cellStyle name="20% - Акцент2 7_46EE.2011(v1.0)" xfId="3279"/>
    <cellStyle name="20% - Акцент2 70" xfId="3280"/>
    <cellStyle name="20% - Акцент2 70 2" xfId="3281"/>
    <cellStyle name="20% - Акцент2 71" xfId="3282"/>
    <cellStyle name="20% - Акцент2 71 2" xfId="3283"/>
    <cellStyle name="20% - Акцент2 72" xfId="3284"/>
    <cellStyle name="20% - Акцент2 72 2" xfId="3285"/>
    <cellStyle name="20% - Акцент2 73" xfId="3286"/>
    <cellStyle name="20% - Акцент2 73 2" xfId="3287"/>
    <cellStyle name="20% - Акцент2 74" xfId="3288"/>
    <cellStyle name="20% - Акцент2 74 2" xfId="3289"/>
    <cellStyle name="20% - Акцент2 75" xfId="3290"/>
    <cellStyle name="20% - Акцент2 75 2" xfId="3291"/>
    <cellStyle name="20% - Акцент2 76" xfId="3292"/>
    <cellStyle name="20% - Акцент2 76 2" xfId="3293"/>
    <cellStyle name="20% - Акцент2 77" xfId="3294"/>
    <cellStyle name="20% - Акцент2 77 2" xfId="3295"/>
    <cellStyle name="20% - Акцент2 78" xfId="3296"/>
    <cellStyle name="20% - Акцент2 78 2" xfId="3297"/>
    <cellStyle name="20% - Акцент2 79" xfId="3298"/>
    <cellStyle name="20% - Акцент2 79 2" xfId="3299"/>
    <cellStyle name="20% - Акцент2 8" xfId="3300"/>
    <cellStyle name="20% - Акцент2 8 10" xfId="3301"/>
    <cellStyle name="20% - Акцент2 8 11" xfId="3302"/>
    <cellStyle name="20% - Акцент2 8 12" xfId="3303"/>
    <cellStyle name="20% - Акцент2 8 13" xfId="3304"/>
    <cellStyle name="20% - Акцент2 8 14" xfId="3305"/>
    <cellStyle name="20% - Акцент2 8 14 2" xfId="3306"/>
    <cellStyle name="20% - Акцент2 8 15" xfId="3307"/>
    <cellStyle name="20% - Акцент2 8 15 2" xfId="3308"/>
    <cellStyle name="20% - Акцент2 8 16" xfId="3309"/>
    <cellStyle name="20% - Акцент2 8 16 2" xfId="3310"/>
    <cellStyle name="20% - Акцент2 8 17" xfId="3311"/>
    <cellStyle name="20% - Акцент2 8 17 2" xfId="3312"/>
    <cellStyle name="20% - Акцент2 8 18" xfId="3313"/>
    <cellStyle name="20% - Акцент2 8 18 2" xfId="3314"/>
    <cellStyle name="20% - Акцент2 8 19" xfId="3315"/>
    <cellStyle name="20% - Акцент2 8 2" xfId="3316"/>
    <cellStyle name="20% - Акцент2 8 2 2" xfId="29310"/>
    <cellStyle name="20% - Акцент2 8 20" xfId="3317"/>
    <cellStyle name="20% - Акцент2 8 21" xfId="3318"/>
    <cellStyle name="20% - Акцент2 8 22" xfId="29309"/>
    <cellStyle name="20% - Акцент2 8 3" xfId="3319"/>
    <cellStyle name="20% - Акцент2 8 3 2" xfId="3320"/>
    <cellStyle name="20% - Акцент2 8 3 3" xfId="29311"/>
    <cellStyle name="20% - Акцент2 8 4" xfId="3321"/>
    <cellStyle name="20% - Акцент2 8 5" xfId="3322"/>
    <cellStyle name="20% - Акцент2 8 6" xfId="3323"/>
    <cellStyle name="20% - Акцент2 8 7" xfId="3324"/>
    <cellStyle name="20% - Акцент2 8 8" xfId="3325"/>
    <cellStyle name="20% - Акцент2 8 9" xfId="3326"/>
    <cellStyle name="20% - Акцент2 8_46EE.2011(v1.0)" xfId="3327"/>
    <cellStyle name="20% - Акцент2 80" xfId="3328"/>
    <cellStyle name="20% - Акцент2 80 2" xfId="3329"/>
    <cellStyle name="20% - Акцент2 81" xfId="3330"/>
    <cellStyle name="20% - Акцент2 81 2" xfId="3331"/>
    <cellStyle name="20% - Акцент2 82" xfId="3332"/>
    <cellStyle name="20% - Акцент2 82 2" xfId="3333"/>
    <cellStyle name="20% - Акцент2 83" xfId="3334"/>
    <cellStyle name="20% - Акцент2 83 2" xfId="3335"/>
    <cellStyle name="20% - Акцент2 84" xfId="3336"/>
    <cellStyle name="20% - Акцент2 84 2" xfId="3337"/>
    <cellStyle name="20% - Акцент2 85" xfId="3338"/>
    <cellStyle name="20% - Акцент2 85 2" xfId="3339"/>
    <cellStyle name="20% - Акцент2 86" xfId="3340"/>
    <cellStyle name="20% - Акцент2 86 2" xfId="3341"/>
    <cellStyle name="20% - Акцент2 87" xfId="3342"/>
    <cellStyle name="20% - Акцент2 87 2" xfId="3343"/>
    <cellStyle name="20% - Акцент2 88" xfId="3344"/>
    <cellStyle name="20% - Акцент2 88 2" xfId="3345"/>
    <cellStyle name="20% - Акцент2 89" xfId="3346"/>
    <cellStyle name="20% - Акцент2 89 2" xfId="3347"/>
    <cellStyle name="20% - Акцент2 9" xfId="3348"/>
    <cellStyle name="20% - Акцент2 9 10" xfId="3349"/>
    <cellStyle name="20% - Акцент2 9 11" xfId="3350"/>
    <cellStyle name="20% - Акцент2 9 12" xfId="3351"/>
    <cellStyle name="20% - Акцент2 9 13" xfId="3352"/>
    <cellStyle name="20% - Акцент2 9 14" xfId="3353"/>
    <cellStyle name="20% - Акцент2 9 14 2" xfId="3354"/>
    <cellStyle name="20% - Акцент2 9 15" xfId="3355"/>
    <cellStyle name="20% - Акцент2 9 15 2" xfId="3356"/>
    <cellStyle name="20% - Акцент2 9 16" xfId="3357"/>
    <cellStyle name="20% - Акцент2 9 16 2" xfId="3358"/>
    <cellStyle name="20% - Акцент2 9 17" xfId="3359"/>
    <cellStyle name="20% - Акцент2 9 17 2" xfId="3360"/>
    <cellStyle name="20% - Акцент2 9 18" xfId="3361"/>
    <cellStyle name="20% - Акцент2 9 18 2" xfId="3362"/>
    <cellStyle name="20% - Акцент2 9 19" xfId="3363"/>
    <cellStyle name="20% - Акцент2 9 2" xfId="3364"/>
    <cellStyle name="20% - Акцент2 9 2 2" xfId="29313"/>
    <cellStyle name="20% - Акцент2 9 20" xfId="3365"/>
    <cellStyle name="20% - Акцент2 9 21" xfId="3366"/>
    <cellStyle name="20% - Акцент2 9 22" xfId="29312"/>
    <cellStyle name="20% - Акцент2 9 3" xfId="3367"/>
    <cellStyle name="20% - Акцент2 9 3 2" xfId="3368"/>
    <cellStyle name="20% - Акцент2 9 3 3" xfId="29314"/>
    <cellStyle name="20% - Акцент2 9 4" xfId="3369"/>
    <cellStyle name="20% - Акцент2 9 5" xfId="3370"/>
    <cellStyle name="20% - Акцент2 9 6" xfId="3371"/>
    <cellStyle name="20% - Акцент2 9 7" xfId="3372"/>
    <cellStyle name="20% - Акцент2 9 8" xfId="3373"/>
    <cellStyle name="20% - Акцент2 9 9" xfId="3374"/>
    <cellStyle name="20% - Акцент2 9_46EE.2011(v1.0)" xfId="3375"/>
    <cellStyle name="20% - Акцент2 90" xfId="3376"/>
    <cellStyle name="20% - Акцент2 90 2" xfId="3377"/>
    <cellStyle name="20% - Акцент2 91" xfId="3378"/>
    <cellStyle name="20% - Акцент2 91 2" xfId="3379"/>
    <cellStyle name="20% - Акцент2 92" xfId="3380"/>
    <cellStyle name="20% - Акцент2 92 2" xfId="3381"/>
    <cellStyle name="20% - Акцент2 93" xfId="3382"/>
    <cellStyle name="20% - Акцент2 93 2" xfId="3383"/>
    <cellStyle name="20% - Акцент2 94" xfId="3384"/>
    <cellStyle name="20% - Акцент2 94 2" xfId="3385"/>
    <cellStyle name="20% - Акцент2 95" xfId="3386"/>
    <cellStyle name="20% - Акцент2 95 2" xfId="3387"/>
    <cellStyle name="20% - Акцент2 96" xfId="3388"/>
    <cellStyle name="20% - Акцент2 96 2" xfId="3389"/>
    <cellStyle name="20% - Акцент2 97" xfId="3390"/>
    <cellStyle name="20% - Акцент2 97 2" xfId="3391"/>
    <cellStyle name="20% - Акцент2 98" xfId="3392"/>
    <cellStyle name="20% - Акцент2 98 2" xfId="3393"/>
    <cellStyle name="20% - Акцент2 99" xfId="3394"/>
    <cellStyle name="20% - Акцент2 99 2" xfId="3395"/>
    <cellStyle name="20% — акцент2_5(тх) факт за 2014 год для Васильева РЭК_принятый_08_06_2015" xfId="3396"/>
    <cellStyle name="20% — акцент3" xfId="3397"/>
    <cellStyle name="20% - Акцент3 10" xfId="3398"/>
    <cellStyle name="20% - Акцент3 10 10" xfId="3399"/>
    <cellStyle name="20% - Акцент3 10 11" xfId="3400"/>
    <cellStyle name="20% - Акцент3 10 12" xfId="3401"/>
    <cellStyle name="20% - Акцент3 10 13" xfId="3402"/>
    <cellStyle name="20% - Акцент3 10 14" xfId="3403"/>
    <cellStyle name="20% - Акцент3 10 15" xfId="3404"/>
    <cellStyle name="20% - Акцент3 10 16" xfId="3405"/>
    <cellStyle name="20% - Акцент3 10 17" xfId="29315"/>
    <cellStyle name="20% - Акцент3 10 2" xfId="3406"/>
    <cellStyle name="20% - Акцент3 10 3" xfId="3407"/>
    <cellStyle name="20% - Акцент3 10 4" xfId="3408"/>
    <cellStyle name="20% - Акцент3 10 5" xfId="3409"/>
    <cellStyle name="20% - Акцент3 10 6" xfId="3410"/>
    <cellStyle name="20% - Акцент3 10 7" xfId="3411"/>
    <cellStyle name="20% - Акцент3 10 8" xfId="3412"/>
    <cellStyle name="20% - Акцент3 10 9" xfId="3413"/>
    <cellStyle name="20% - Акцент3 100" xfId="3414"/>
    <cellStyle name="20% - Акцент3 100 2" xfId="3415"/>
    <cellStyle name="20% - Акцент3 101" xfId="3416"/>
    <cellStyle name="20% - Акцент3 101 2" xfId="3417"/>
    <cellStyle name="20% - Акцент3 102" xfId="3418"/>
    <cellStyle name="20% - Акцент3 102 2" xfId="3419"/>
    <cellStyle name="20% - Акцент3 103" xfId="3420"/>
    <cellStyle name="20% - Акцент3 103 2" xfId="3421"/>
    <cellStyle name="20% - Акцент3 104" xfId="3422"/>
    <cellStyle name="20% - Акцент3 104 2" xfId="3423"/>
    <cellStyle name="20% - Акцент3 105" xfId="3424"/>
    <cellStyle name="20% - Акцент3 105 2" xfId="3425"/>
    <cellStyle name="20% - Акцент3 106" xfId="3426"/>
    <cellStyle name="20% - Акцент3 106 2" xfId="3427"/>
    <cellStyle name="20% - Акцент3 107" xfId="3428"/>
    <cellStyle name="20% - Акцент3 107 2" xfId="3429"/>
    <cellStyle name="20% - Акцент3 108" xfId="3430"/>
    <cellStyle name="20% - Акцент3 108 2" xfId="3431"/>
    <cellStyle name="20% - Акцент3 109" xfId="3432"/>
    <cellStyle name="20% - Акцент3 109 2" xfId="3433"/>
    <cellStyle name="20% - Акцент3 11" xfId="3434"/>
    <cellStyle name="20% - Акцент3 11 10" xfId="3435"/>
    <cellStyle name="20% - Акцент3 11 11" xfId="3436"/>
    <cellStyle name="20% - Акцент3 11 12" xfId="3437"/>
    <cellStyle name="20% - Акцент3 11 13" xfId="3438"/>
    <cellStyle name="20% - Акцент3 11 14" xfId="3439"/>
    <cellStyle name="20% - Акцент3 11 15" xfId="3440"/>
    <cellStyle name="20% - Акцент3 11 16" xfId="3441"/>
    <cellStyle name="20% - Акцент3 11 2" xfId="3442"/>
    <cellStyle name="20% - Акцент3 11 3" xfId="3443"/>
    <cellStyle name="20% - Акцент3 11 4" xfId="3444"/>
    <cellStyle name="20% - Акцент3 11 5" xfId="3445"/>
    <cellStyle name="20% - Акцент3 11 6" xfId="3446"/>
    <cellStyle name="20% - Акцент3 11 7" xfId="3447"/>
    <cellStyle name="20% - Акцент3 11 8" xfId="3448"/>
    <cellStyle name="20% - Акцент3 11 9" xfId="3449"/>
    <cellStyle name="20% - Акцент3 110" xfId="3450"/>
    <cellStyle name="20% - Акцент3 110 2" xfId="3451"/>
    <cellStyle name="20% - Акцент3 111" xfId="3452"/>
    <cellStyle name="20% - Акцент3 111 2" xfId="3453"/>
    <cellStyle name="20% - Акцент3 112" xfId="3454"/>
    <cellStyle name="20% - Акцент3 112 2" xfId="3455"/>
    <cellStyle name="20% - Акцент3 113" xfId="3456"/>
    <cellStyle name="20% - Акцент3 113 2" xfId="3457"/>
    <cellStyle name="20% - Акцент3 114" xfId="3458"/>
    <cellStyle name="20% - Акцент3 114 2" xfId="3459"/>
    <cellStyle name="20% - Акцент3 115" xfId="3460"/>
    <cellStyle name="20% - Акцент3 115 2" xfId="3461"/>
    <cellStyle name="20% - Акцент3 116" xfId="3462"/>
    <cellStyle name="20% - Акцент3 116 2" xfId="3463"/>
    <cellStyle name="20% - Акцент3 117" xfId="3464"/>
    <cellStyle name="20% - Акцент3 117 2" xfId="3465"/>
    <cellStyle name="20% - Акцент3 118" xfId="3466"/>
    <cellStyle name="20% - Акцент3 118 2" xfId="3467"/>
    <cellStyle name="20% - Акцент3 119" xfId="3468"/>
    <cellStyle name="20% - Акцент3 119 2" xfId="3469"/>
    <cellStyle name="20% - Акцент3 12" xfId="3470"/>
    <cellStyle name="20% - Акцент3 12 10" xfId="3471"/>
    <cellStyle name="20% - Акцент3 12 11" xfId="3472"/>
    <cellStyle name="20% - Акцент3 12 12" xfId="3473"/>
    <cellStyle name="20% - Акцент3 12 13" xfId="3474"/>
    <cellStyle name="20% - Акцент3 12 14" xfId="3475"/>
    <cellStyle name="20% - Акцент3 12 15" xfId="3476"/>
    <cellStyle name="20% - Акцент3 12 16" xfId="3477"/>
    <cellStyle name="20% - Акцент3 12 2" xfId="3478"/>
    <cellStyle name="20% - Акцент3 12 3" xfId="3479"/>
    <cellStyle name="20% - Акцент3 12 4" xfId="3480"/>
    <cellStyle name="20% - Акцент3 12 5" xfId="3481"/>
    <cellStyle name="20% - Акцент3 12 6" xfId="3482"/>
    <cellStyle name="20% - Акцент3 12 7" xfId="3483"/>
    <cellStyle name="20% - Акцент3 12 8" xfId="3484"/>
    <cellStyle name="20% - Акцент3 12 9" xfId="3485"/>
    <cellStyle name="20% - Акцент3 120" xfId="3486"/>
    <cellStyle name="20% - Акцент3 120 2" xfId="3487"/>
    <cellStyle name="20% - Акцент3 121" xfId="3488"/>
    <cellStyle name="20% - Акцент3 121 2" xfId="3489"/>
    <cellStyle name="20% - Акцент3 122" xfId="3490"/>
    <cellStyle name="20% - Акцент3 122 2" xfId="3491"/>
    <cellStyle name="20% - Акцент3 123" xfId="3492"/>
    <cellStyle name="20% - Акцент3 123 2" xfId="3493"/>
    <cellStyle name="20% - Акцент3 124" xfId="3494"/>
    <cellStyle name="20% - Акцент3 124 2" xfId="3495"/>
    <cellStyle name="20% - Акцент3 125" xfId="3496"/>
    <cellStyle name="20% - Акцент3 125 2" xfId="3497"/>
    <cellStyle name="20% - Акцент3 126" xfId="3498"/>
    <cellStyle name="20% - Акцент3 126 2" xfId="3499"/>
    <cellStyle name="20% - Акцент3 127" xfId="3500"/>
    <cellStyle name="20% - Акцент3 127 2" xfId="3501"/>
    <cellStyle name="20% - Акцент3 128" xfId="3502"/>
    <cellStyle name="20% - Акцент3 128 2" xfId="3503"/>
    <cellStyle name="20% - Акцент3 129" xfId="3504"/>
    <cellStyle name="20% - Акцент3 129 2" xfId="3505"/>
    <cellStyle name="20% - Акцент3 13" xfId="3506"/>
    <cellStyle name="20% - Акцент3 13 10" xfId="3507"/>
    <cellStyle name="20% - Акцент3 13 11" xfId="3508"/>
    <cellStyle name="20% - Акцент3 13 12" xfId="3509"/>
    <cellStyle name="20% - Акцент3 13 13" xfId="3510"/>
    <cellStyle name="20% - Акцент3 13 14" xfId="3511"/>
    <cellStyle name="20% - Акцент3 13 15" xfId="3512"/>
    <cellStyle name="20% - Акцент3 13 16" xfId="3513"/>
    <cellStyle name="20% - Акцент3 13 2" xfId="3514"/>
    <cellStyle name="20% - Акцент3 13 3" xfId="3515"/>
    <cellStyle name="20% - Акцент3 13 4" xfId="3516"/>
    <cellStyle name="20% - Акцент3 13 5" xfId="3517"/>
    <cellStyle name="20% - Акцент3 13 6" xfId="3518"/>
    <cellStyle name="20% - Акцент3 13 7" xfId="3519"/>
    <cellStyle name="20% - Акцент3 13 8" xfId="3520"/>
    <cellStyle name="20% - Акцент3 13 9" xfId="3521"/>
    <cellStyle name="20% - Акцент3 130" xfId="3522"/>
    <cellStyle name="20% - Акцент3 130 2" xfId="3523"/>
    <cellStyle name="20% - Акцент3 131" xfId="3524"/>
    <cellStyle name="20% - Акцент3 131 2" xfId="3525"/>
    <cellStyle name="20% - Акцент3 132" xfId="3526"/>
    <cellStyle name="20% - Акцент3 132 2" xfId="3527"/>
    <cellStyle name="20% - Акцент3 133" xfId="3528"/>
    <cellStyle name="20% - Акцент3 133 2" xfId="3529"/>
    <cellStyle name="20% - Акцент3 134" xfId="3530"/>
    <cellStyle name="20% - Акцент3 134 2" xfId="3531"/>
    <cellStyle name="20% - Акцент3 135" xfId="3532"/>
    <cellStyle name="20% - Акцент3 135 2" xfId="3533"/>
    <cellStyle name="20% - Акцент3 136" xfId="3534"/>
    <cellStyle name="20% - Акцент3 136 2" xfId="3535"/>
    <cellStyle name="20% - Акцент3 137" xfId="3536"/>
    <cellStyle name="20% - Акцент3 137 2" xfId="3537"/>
    <cellStyle name="20% - Акцент3 138" xfId="3538"/>
    <cellStyle name="20% - Акцент3 138 2" xfId="3539"/>
    <cellStyle name="20% - Акцент3 139" xfId="3540"/>
    <cellStyle name="20% - Акцент3 139 2" xfId="3541"/>
    <cellStyle name="20% - Акцент3 14" xfId="3542"/>
    <cellStyle name="20% - Акцент3 14 10" xfId="3543"/>
    <cellStyle name="20% - Акцент3 14 11" xfId="3544"/>
    <cellStyle name="20% - Акцент3 14 12" xfId="3545"/>
    <cellStyle name="20% - Акцент3 14 13" xfId="3546"/>
    <cellStyle name="20% - Акцент3 14 14" xfId="3547"/>
    <cellStyle name="20% - Акцент3 14 15" xfId="3548"/>
    <cellStyle name="20% - Акцент3 14 16" xfId="3549"/>
    <cellStyle name="20% - Акцент3 14 2" xfId="3550"/>
    <cellStyle name="20% - Акцент3 14 3" xfId="3551"/>
    <cellStyle name="20% - Акцент3 14 4" xfId="3552"/>
    <cellStyle name="20% - Акцент3 14 5" xfId="3553"/>
    <cellStyle name="20% - Акцент3 14 6" xfId="3554"/>
    <cellStyle name="20% - Акцент3 14 7" xfId="3555"/>
    <cellStyle name="20% - Акцент3 14 8" xfId="3556"/>
    <cellStyle name="20% - Акцент3 14 9" xfId="3557"/>
    <cellStyle name="20% - Акцент3 140" xfId="3558"/>
    <cellStyle name="20% - Акцент3 140 2" xfId="3559"/>
    <cellStyle name="20% - Акцент3 141" xfId="3560"/>
    <cellStyle name="20% - Акцент3 141 2" xfId="3561"/>
    <cellStyle name="20% - Акцент3 142" xfId="3562"/>
    <cellStyle name="20% - Акцент3 142 2" xfId="3563"/>
    <cellStyle name="20% - Акцент3 143" xfId="3564"/>
    <cellStyle name="20% - Акцент3 143 2" xfId="3565"/>
    <cellStyle name="20% - Акцент3 144" xfId="3566"/>
    <cellStyle name="20% - Акцент3 144 2" xfId="3567"/>
    <cellStyle name="20% - Акцент3 145" xfId="3568"/>
    <cellStyle name="20% - Акцент3 145 2" xfId="3569"/>
    <cellStyle name="20% - Акцент3 146" xfId="3570"/>
    <cellStyle name="20% - Акцент3 146 2" xfId="3571"/>
    <cellStyle name="20% - Акцент3 147" xfId="3572"/>
    <cellStyle name="20% - Акцент3 147 2" xfId="3573"/>
    <cellStyle name="20% - Акцент3 148" xfId="3574"/>
    <cellStyle name="20% - Акцент3 148 2" xfId="3575"/>
    <cellStyle name="20% - Акцент3 149" xfId="3576"/>
    <cellStyle name="20% - Акцент3 149 2" xfId="3577"/>
    <cellStyle name="20% - Акцент3 15" xfId="3578"/>
    <cellStyle name="20% - Акцент3 15 10" xfId="3579"/>
    <cellStyle name="20% - Акцент3 15 11" xfId="3580"/>
    <cellStyle name="20% - Акцент3 15 12" xfId="3581"/>
    <cellStyle name="20% - Акцент3 15 13" xfId="3582"/>
    <cellStyle name="20% - Акцент3 15 14" xfId="3583"/>
    <cellStyle name="20% - Акцент3 15 15" xfId="3584"/>
    <cellStyle name="20% - Акцент3 15 16" xfId="3585"/>
    <cellStyle name="20% - Акцент3 15 2" xfId="3586"/>
    <cellStyle name="20% - Акцент3 15 3" xfId="3587"/>
    <cellStyle name="20% - Акцент3 15 4" xfId="3588"/>
    <cellStyle name="20% - Акцент3 15 5" xfId="3589"/>
    <cellStyle name="20% - Акцент3 15 6" xfId="3590"/>
    <cellStyle name="20% - Акцент3 15 7" xfId="3591"/>
    <cellStyle name="20% - Акцент3 15 8" xfId="3592"/>
    <cellStyle name="20% - Акцент3 15 9" xfId="3593"/>
    <cellStyle name="20% - Акцент3 150" xfId="3594"/>
    <cellStyle name="20% - Акцент3 150 2" xfId="3595"/>
    <cellStyle name="20% - Акцент3 151" xfId="3596"/>
    <cellStyle name="20% - Акцент3 151 2" xfId="3597"/>
    <cellStyle name="20% - Акцент3 152" xfId="3598"/>
    <cellStyle name="20% - Акцент3 152 2" xfId="3599"/>
    <cellStyle name="20% - Акцент3 16" xfId="3600"/>
    <cellStyle name="20% - Акцент3 16 10" xfId="3601"/>
    <cellStyle name="20% - Акцент3 16 11" xfId="3602"/>
    <cellStyle name="20% - Акцент3 16 12" xfId="3603"/>
    <cellStyle name="20% - Акцент3 16 13" xfId="3604"/>
    <cellStyle name="20% - Акцент3 16 14" xfId="3605"/>
    <cellStyle name="20% - Акцент3 16 15" xfId="3606"/>
    <cellStyle name="20% - Акцент3 16 16" xfId="3607"/>
    <cellStyle name="20% - Акцент3 16 2" xfId="3608"/>
    <cellStyle name="20% - Акцент3 16 3" xfId="3609"/>
    <cellStyle name="20% - Акцент3 16 4" xfId="3610"/>
    <cellStyle name="20% - Акцент3 16 5" xfId="3611"/>
    <cellStyle name="20% - Акцент3 16 6" xfId="3612"/>
    <cellStyle name="20% - Акцент3 16 7" xfId="3613"/>
    <cellStyle name="20% - Акцент3 16 8" xfId="3614"/>
    <cellStyle name="20% - Акцент3 16 9" xfId="3615"/>
    <cellStyle name="20% - Акцент3 17" xfId="3616"/>
    <cellStyle name="20% - Акцент3 17 10" xfId="3617"/>
    <cellStyle name="20% - Акцент3 17 11" xfId="3618"/>
    <cellStyle name="20% - Акцент3 17 12" xfId="3619"/>
    <cellStyle name="20% - Акцент3 17 13" xfId="3620"/>
    <cellStyle name="20% - Акцент3 17 14" xfId="3621"/>
    <cellStyle name="20% - Акцент3 17 15" xfId="3622"/>
    <cellStyle name="20% - Акцент3 17 16" xfId="3623"/>
    <cellStyle name="20% - Акцент3 17 2" xfId="3624"/>
    <cellStyle name="20% - Акцент3 17 3" xfId="3625"/>
    <cellStyle name="20% - Акцент3 17 4" xfId="3626"/>
    <cellStyle name="20% - Акцент3 17 5" xfId="3627"/>
    <cellStyle name="20% - Акцент3 17 6" xfId="3628"/>
    <cellStyle name="20% - Акцент3 17 7" xfId="3629"/>
    <cellStyle name="20% - Акцент3 17 8" xfId="3630"/>
    <cellStyle name="20% - Акцент3 17 9" xfId="3631"/>
    <cellStyle name="20% - Акцент3 18" xfId="3632"/>
    <cellStyle name="20% - Акцент3 18 10" xfId="3633"/>
    <cellStyle name="20% - Акцент3 18 11" xfId="3634"/>
    <cellStyle name="20% - Акцент3 18 12" xfId="3635"/>
    <cellStyle name="20% - Акцент3 18 13" xfId="3636"/>
    <cellStyle name="20% - Акцент3 18 14" xfId="3637"/>
    <cellStyle name="20% - Акцент3 18 15" xfId="3638"/>
    <cellStyle name="20% - Акцент3 18 16" xfId="3639"/>
    <cellStyle name="20% - Акцент3 18 2" xfId="3640"/>
    <cellStyle name="20% - Акцент3 18 3" xfId="3641"/>
    <cellStyle name="20% - Акцент3 18 4" xfId="3642"/>
    <cellStyle name="20% - Акцент3 18 5" xfId="3643"/>
    <cellStyle name="20% - Акцент3 18 6" xfId="3644"/>
    <cellStyle name="20% - Акцент3 18 7" xfId="3645"/>
    <cellStyle name="20% - Акцент3 18 8" xfId="3646"/>
    <cellStyle name="20% - Акцент3 18 9" xfId="3647"/>
    <cellStyle name="20% - Акцент3 19" xfId="3648"/>
    <cellStyle name="20% - Акцент3 19 10" xfId="3649"/>
    <cellStyle name="20% - Акцент3 19 11" xfId="3650"/>
    <cellStyle name="20% - Акцент3 19 12" xfId="3651"/>
    <cellStyle name="20% - Акцент3 19 13" xfId="3652"/>
    <cellStyle name="20% - Акцент3 19 14" xfId="3653"/>
    <cellStyle name="20% - Акцент3 19 15" xfId="3654"/>
    <cellStyle name="20% - Акцент3 19 16" xfId="3655"/>
    <cellStyle name="20% - Акцент3 19 2" xfId="3656"/>
    <cellStyle name="20% - Акцент3 19 3" xfId="3657"/>
    <cellStyle name="20% - Акцент3 19 4" xfId="3658"/>
    <cellStyle name="20% - Акцент3 19 5" xfId="3659"/>
    <cellStyle name="20% - Акцент3 19 6" xfId="3660"/>
    <cellStyle name="20% - Акцент3 19 7" xfId="3661"/>
    <cellStyle name="20% - Акцент3 19 8" xfId="3662"/>
    <cellStyle name="20% - Акцент3 19 9" xfId="3663"/>
    <cellStyle name="20% - Акцент3 2" xfId="3664"/>
    <cellStyle name="20% - Акцент3 2 10" xfId="3665"/>
    <cellStyle name="20% - Акцент3 2 11" xfId="3666"/>
    <cellStyle name="20% - Акцент3 2 12" xfId="3667"/>
    <cellStyle name="20% - Акцент3 2 13" xfId="3668"/>
    <cellStyle name="20% - Акцент3 2 14" xfId="3669"/>
    <cellStyle name="20% - Акцент3 2 14 2" xfId="3670"/>
    <cellStyle name="20% - Акцент3 2 14 3" xfId="3671"/>
    <cellStyle name="20% - Акцент3 2 15" xfId="3672"/>
    <cellStyle name="20% - Акцент3 2 15 2" xfId="3673"/>
    <cellStyle name="20% - Акцент3 2 16" xfId="3674"/>
    <cellStyle name="20% - Акцент3 2 16 2" xfId="3675"/>
    <cellStyle name="20% - Акцент3 2 17" xfId="3676"/>
    <cellStyle name="20% - Акцент3 2 17 2" xfId="3677"/>
    <cellStyle name="20% - Акцент3 2 18" xfId="3678"/>
    <cellStyle name="20% - Акцент3 2 18 2" xfId="3679"/>
    <cellStyle name="20% - Акцент3 2 19" xfId="3680"/>
    <cellStyle name="20% - Акцент3 2 19 2" xfId="3681"/>
    <cellStyle name="20% - Акцент3 2 2" xfId="3682"/>
    <cellStyle name="20% - Акцент3 2 2 2" xfId="29317"/>
    <cellStyle name="20% - Акцент3 2 20" xfId="3683"/>
    <cellStyle name="20% - Акцент3 2 20 2" xfId="3684"/>
    <cellStyle name="20% - Акцент3 2 21" xfId="3685"/>
    <cellStyle name="20% - Акцент3 2 21 2" xfId="3686"/>
    <cellStyle name="20% - Акцент3 2 22" xfId="29316"/>
    <cellStyle name="20% - Акцент3 2 3" xfId="3687"/>
    <cellStyle name="20% - Акцент3 2 3 2" xfId="29318"/>
    <cellStyle name="20% - Акцент3 2 4" xfId="3688"/>
    <cellStyle name="20% - Акцент3 2 5" xfId="3689"/>
    <cellStyle name="20% - Акцент3 2 6" xfId="3690"/>
    <cellStyle name="20% - Акцент3 2 7" xfId="3691"/>
    <cellStyle name="20% - Акцент3 2 8" xfId="3692"/>
    <cellStyle name="20% - Акцент3 2 9" xfId="3693"/>
    <cellStyle name="20% - Акцент3 2_46EE.2011(v1.0)" xfId="3694"/>
    <cellStyle name="20% - Акцент3 20" xfId="3695"/>
    <cellStyle name="20% - Акцент3 20 10" xfId="3696"/>
    <cellStyle name="20% - Акцент3 20 11" xfId="3697"/>
    <cellStyle name="20% - Акцент3 20 12" xfId="3698"/>
    <cellStyle name="20% - Акцент3 20 13" xfId="3699"/>
    <cellStyle name="20% - Акцент3 20 14" xfId="3700"/>
    <cellStyle name="20% - Акцент3 20 15" xfId="3701"/>
    <cellStyle name="20% - Акцент3 20 16" xfId="3702"/>
    <cellStyle name="20% - Акцент3 20 2" xfId="3703"/>
    <cellStyle name="20% - Акцент3 20 3" xfId="3704"/>
    <cellStyle name="20% - Акцент3 20 4" xfId="3705"/>
    <cellStyle name="20% - Акцент3 20 5" xfId="3706"/>
    <cellStyle name="20% - Акцент3 20 6" xfId="3707"/>
    <cellStyle name="20% - Акцент3 20 7" xfId="3708"/>
    <cellStyle name="20% - Акцент3 20 8" xfId="3709"/>
    <cellStyle name="20% - Акцент3 20 9" xfId="3710"/>
    <cellStyle name="20% - Акцент3 21" xfId="3711"/>
    <cellStyle name="20% - Акцент3 21 2" xfId="3712"/>
    <cellStyle name="20% - Акцент3 21 3" xfId="3713"/>
    <cellStyle name="20% - Акцент3 21 4" xfId="3714"/>
    <cellStyle name="20% - Акцент3 21 5" xfId="3715"/>
    <cellStyle name="20% - Акцент3 21 6" xfId="3716"/>
    <cellStyle name="20% - Акцент3 21 7" xfId="3717"/>
    <cellStyle name="20% - Акцент3 22" xfId="3718"/>
    <cellStyle name="20% - Акцент3 22 2" xfId="3719"/>
    <cellStyle name="20% - Акцент3 22 3" xfId="3720"/>
    <cellStyle name="20% - Акцент3 23" xfId="3721"/>
    <cellStyle name="20% - Акцент3 23 2" xfId="3722"/>
    <cellStyle name="20% - Акцент3 24" xfId="3723"/>
    <cellStyle name="20% - Акцент3 24 2" xfId="3724"/>
    <cellStyle name="20% - Акцент3 24 2 2" xfId="3725"/>
    <cellStyle name="20% - Акцент3 25" xfId="3726"/>
    <cellStyle name="20% - Акцент3 25 2" xfId="3727"/>
    <cellStyle name="20% - Акцент3 26" xfId="3728"/>
    <cellStyle name="20% - Акцент3 26 2" xfId="3729"/>
    <cellStyle name="20% - Акцент3 27" xfId="3730"/>
    <cellStyle name="20% - Акцент3 27 2" xfId="3731"/>
    <cellStyle name="20% - Акцент3 28" xfId="3732"/>
    <cellStyle name="20% - Акцент3 28 2" xfId="3733"/>
    <cellStyle name="20% - Акцент3 29" xfId="3734"/>
    <cellStyle name="20% - Акцент3 29 2" xfId="3735"/>
    <cellStyle name="20% - Акцент3 3" xfId="3736"/>
    <cellStyle name="20% - Акцент3 3 10" xfId="3737"/>
    <cellStyle name="20% - Акцент3 3 11" xfId="3738"/>
    <cellStyle name="20% - Акцент3 3 12" xfId="3739"/>
    <cellStyle name="20% - Акцент3 3 13" xfId="3740"/>
    <cellStyle name="20% - Акцент3 3 14" xfId="3741"/>
    <cellStyle name="20% - Акцент3 3 14 2" xfId="3742"/>
    <cellStyle name="20% - Акцент3 3 15" xfId="3743"/>
    <cellStyle name="20% - Акцент3 3 15 2" xfId="3744"/>
    <cellStyle name="20% - Акцент3 3 16" xfId="3745"/>
    <cellStyle name="20% - Акцент3 3 16 2" xfId="3746"/>
    <cellStyle name="20% - Акцент3 3 17" xfId="3747"/>
    <cellStyle name="20% - Акцент3 3 17 2" xfId="3748"/>
    <cellStyle name="20% - Акцент3 3 18" xfId="3749"/>
    <cellStyle name="20% - Акцент3 3 18 2" xfId="3750"/>
    <cellStyle name="20% - Акцент3 3 19" xfId="3751"/>
    <cellStyle name="20% - Акцент3 3 2" xfId="3752"/>
    <cellStyle name="20% - Акцент3 3 2 2" xfId="29320"/>
    <cellStyle name="20% - Акцент3 3 20" xfId="3753"/>
    <cellStyle name="20% - Акцент3 3 21" xfId="3754"/>
    <cellStyle name="20% - Акцент3 3 22" xfId="29319"/>
    <cellStyle name="20% - Акцент3 3 3" xfId="3755"/>
    <cellStyle name="20% - Акцент3 3 3 2" xfId="3756"/>
    <cellStyle name="20% - Акцент3 3 3 3" xfId="29321"/>
    <cellStyle name="20% - Акцент3 3 4" xfId="3757"/>
    <cellStyle name="20% - Акцент3 3 5" xfId="3758"/>
    <cellStyle name="20% - Акцент3 3 6" xfId="3759"/>
    <cellStyle name="20% - Акцент3 3 7" xfId="3760"/>
    <cellStyle name="20% - Акцент3 3 8" xfId="3761"/>
    <cellStyle name="20% - Акцент3 3 9" xfId="3762"/>
    <cellStyle name="20% - Акцент3 3_46EE.2011(v1.0)" xfId="3763"/>
    <cellStyle name="20% - Акцент3 30" xfId="3764"/>
    <cellStyle name="20% - Акцент3 30 2" xfId="3765"/>
    <cellStyle name="20% - Акцент3 31" xfId="3766"/>
    <cellStyle name="20% - Акцент3 31 2" xfId="3767"/>
    <cellStyle name="20% - Акцент3 32" xfId="3768"/>
    <cellStyle name="20% - Акцент3 32 2" xfId="3769"/>
    <cellStyle name="20% - Акцент3 33" xfId="3770"/>
    <cellStyle name="20% - Акцент3 33 2" xfId="3771"/>
    <cellStyle name="20% - Акцент3 34" xfId="3772"/>
    <cellStyle name="20% - Акцент3 34 2" xfId="3773"/>
    <cellStyle name="20% - Акцент3 35" xfId="3774"/>
    <cellStyle name="20% - Акцент3 35 2" xfId="3775"/>
    <cellStyle name="20% - Акцент3 36" xfId="3776"/>
    <cellStyle name="20% - Акцент3 36 2" xfId="3777"/>
    <cellStyle name="20% - Акцент3 37" xfId="3778"/>
    <cellStyle name="20% - Акцент3 37 2" xfId="3779"/>
    <cellStyle name="20% - Акцент3 38" xfId="3780"/>
    <cellStyle name="20% - Акцент3 38 2" xfId="3781"/>
    <cellStyle name="20% - Акцент3 39" xfId="3782"/>
    <cellStyle name="20% - Акцент3 39 2" xfId="3783"/>
    <cellStyle name="20% - Акцент3 4" xfId="3784"/>
    <cellStyle name="20% - Акцент3 4 10" xfId="3785"/>
    <cellStyle name="20% - Акцент3 4 11" xfId="3786"/>
    <cellStyle name="20% - Акцент3 4 12" xfId="3787"/>
    <cellStyle name="20% - Акцент3 4 13" xfId="3788"/>
    <cellStyle name="20% - Акцент3 4 14" xfId="3789"/>
    <cellStyle name="20% - Акцент3 4 14 2" xfId="3790"/>
    <cellStyle name="20% - Акцент3 4 15" xfId="3791"/>
    <cellStyle name="20% - Акцент3 4 15 2" xfId="3792"/>
    <cellStyle name="20% - Акцент3 4 16" xfId="3793"/>
    <cellStyle name="20% - Акцент3 4 16 2" xfId="3794"/>
    <cellStyle name="20% - Акцент3 4 17" xfId="3795"/>
    <cellStyle name="20% - Акцент3 4 17 2" xfId="3796"/>
    <cellStyle name="20% - Акцент3 4 18" xfId="3797"/>
    <cellStyle name="20% - Акцент3 4 18 2" xfId="3798"/>
    <cellStyle name="20% - Акцент3 4 19" xfId="3799"/>
    <cellStyle name="20% - Акцент3 4 2" xfId="3800"/>
    <cellStyle name="20% - Акцент3 4 2 2" xfId="29323"/>
    <cellStyle name="20% - Акцент3 4 20" xfId="3801"/>
    <cellStyle name="20% - Акцент3 4 21" xfId="3802"/>
    <cellStyle name="20% - Акцент3 4 22" xfId="29322"/>
    <cellStyle name="20% - Акцент3 4 3" xfId="3803"/>
    <cellStyle name="20% - Акцент3 4 3 2" xfId="3804"/>
    <cellStyle name="20% - Акцент3 4 3 3" xfId="29324"/>
    <cellStyle name="20% - Акцент3 4 4" xfId="3805"/>
    <cellStyle name="20% - Акцент3 4 5" xfId="3806"/>
    <cellStyle name="20% - Акцент3 4 6" xfId="3807"/>
    <cellStyle name="20% - Акцент3 4 7" xfId="3808"/>
    <cellStyle name="20% - Акцент3 4 8" xfId="3809"/>
    <cellStyle name="20% - Акцент3 4 9" xfId="3810"/>
    <cellStyle name="20% - Акцент3 4_46EE.2011(v1.0)" xfId="3811"/>
    <cellStyle name="20% - Акцент3 40" xfId="3812"/>
    <cellStyle name="20% - Акцент3 40 2" xfId="3813"/>
    <cellStyle name="20% - Акцент3 41" xfId="3814"/>
    <cellStyle name="20% - Акцент3 41 2" xfId="3815"/>
    <cellStyle name="20% - Акцент3 42" xfId="3816"/>
    <cellStyle name="20% - Акцент3 42 2" xfId="3817"/>
    <cellStyle name="20% - Акцент3 43" xfId="3818"/>
    <cellStyle name="20% - Акцент3 43 2" xfId="3819"/>
    <cellStyle name="20% - Акцент3 44" xfId="3820"/>
    <cellStyle name="20% - Акцент3 44 2" xfId="3821"/>
    <cellStyle name="20% - Акцент3 45" xfId="3822"/>
    <cellStyle name="20% - Акцент3 45 2" xfId="3823"/>
    <cellStyle name="20% - Акцент3 46" xfId="3824"/>
    <cellStyle name="20% - Акцент3 46 2" xfId="3825"/>
    <cellStyle name="20% - Акцент3 47" xfId="3826"/>
    <cellStyle name="20% - Акцент3 47 2" xfId="3827"/>
    <cellStyle name="20% - Акцент3 48" xfId="3828"/>
    <cellStyle name="20% - Акцент3 48 2" xfId="3829"/>
    <cellStyle name="20% - Акцент3 49" xfId="3830"/>
    <cellStyle name="20% - Акцент3 49 2" xfId="3831"/>
    <cellStyle name="20% - Акцент3 5" xfId="3832"/>
    <cellStyle name="20% - Акцент3 5 10" xfId="3833"/>
    <cellStyle name="20% - Акцент3 5 11" xfId="3834"/>
    <cellStyle name="20% - Акцент3 5 12" xfId="3835"/>
    <cellStyle name="20% - Акцент3 5 13" xfId="3836"/>
    <cellStyle name="20% - Акцент3 5 14" xfId="3837"/>
    <cellStyle name="20% - Акцент3 5 14 2" xfId="3838"/>
    <cellStyle name="20% - Акцент3 5 15" xfId="3839"/>
    <cellStyle name="20% - Акцент3 5 15 2" xfId="3840"/>
    <cellStyle name="20% - Акцент3 5 16" xfId="3841"/>
    <cellStyle name="20% - Акцент3 5 16 2" xfId="3842"/>
    <cellStyle name="20% - Акцент3 5 17" xfId="3843"/>
    <cellStyle name="20% - Акцент3 5 17 2" xfId="3844"/>
    <cellStyle name="20% - Акцент3 5 18" xfId="3845"/>
    <cellStyle name="20% - Акцент3 5 18 2" xfId="3846"/>
    <cellStyle name="20% - Акцент3 5 19" xfId="3847"/>
    <cellStyle name="20% - Акцент3 5 2" xfId="3848"/>
    <cellStyle name="20% - Акцент3 5 2 2" xfId="29326"/>
    <cellStyle name="20% - Акцент3 5 20" xfId="3849"/>
    <cellStyle name="20% - Акцент3 5 21" xfId="3850"/>
    <cellStyle name="20% - Акцент3 5 22" xfId="29325"/>
    <cellStyle name="20% - Акцент3 5 3" xfId="3851"/>
    <cellStyle name="20% - Акцент3 5 3 2" xfId="3852"/>
    <cellStyle name="20% - Акцент3 5 3 3" xfId="29327"/>
    <cellStyle name="20% - Акцент3 5 4" xfId="3853"/>
    <cellStyle name="20% - Акцент3 5 5" xfId="3854"/>
    <cellStyle name="20% - Акцент3 5 6" xfId="3855"/>
    <cellStyle name="20% - Акцент3 5 7" xfId="3856"/>
    <cellStyle name="20% - Акцент3 5 8" xfId="3857"/>
    <cellStyle name="20% - Акцент3 5 9" xfId="3858"/>
    <cellStyle name="20% - Акцент3 5_46EE.2011(v1.0)" xfId="3859"/>
    <cellStyle name="20% - Акцент3 50" xfId="3860"/>
    <cellStyle name="20% - Акцент3 50 2" xfId="3861"/>
    <cellStyle name="20% - Акцент3 51" xfId="3862"/>
    <cellStyle name="20% - Акцент3 51 2" xfId="3863"/>
    <cellStyle name="20% - Акцент3 52" xfId="3864"/>
    <cellStyle name="20% - Акцент3 52 2" xfId="3865"/>
    <cellStyle name="20% - Акцент3 53" xfId="3866"/>
    <cellStyle name="20% - Акцент3 53 2" xfId="3867"/>
    <cellStyle name="20% - Акцент3 54" xfId="3868"/>
    <cellStyle name="20% - Акцент3 54 2" xfId="3869"/>
    <cellStyle name="20% - Акцент3 55" xfId="3870"/>
    <cellStyle name="20% - Акцент3 55 2" xfId="3871"/>
    <cellStyle name="20% - Акцент3 56" xfId="3872"/>
    <cellStyle name="20% - Акцент3 56 2" xfId="3873"/>
    <cellStyle name="20% - Акцент3 57" xfId="3874"/>
    <cellStyle name="20% - Акцент3 57 2" xfId="3875"/>
    <cellStyle name="20% - Акцент3 58" xfId="3876"/>
    <cellStyle name="20% - Акцент3 58 2" xfId="3877"/>
    <cellStyle name="20% - Акцент3 59" xfId="3878"/>
    <cellStyle name="20% - Акцент3 59 2" xfId="3879"/>
    <cellStyle name="20% - Акцент3 6" xfId="3880"/>
    <cellStyle name="20% - Акцент3 6 10" xfId="3881"/>
    <cellStyle name="20% - Акцент3 6 11" xfId="3882"/>
    <cellStyle name="20% - Акцент3 6 12" xfId="3883"/>
    <cellStyle name="20% - Акцент3 6 13" xfId="3884"/>
    <cellStyle name="20% - Акцент3 6 14" xfId="3885"/>
    <cellStyle name="20% - Акцент3 6 14 2" xfId="3886"/>
    <cellStyle name="20% - Акцент3 6 15" xfId="3887"/>
    <cellStyle name="20% - Акцент3 6 15 2" xfId="3888"/>
    <cellStyle name="20% - Акцент3 6 16" xfId="3889"/>
    <cellStyle name="20% - Акцент3 6 16 2" xfId="3890"/>
    <cellStyle name="20% - Акцент3 6 17" xfId="3891"/>
    <cellStyle name="20% - Акцент3 6 17 2" xfId="3892"/>
    <cellStyle name="20% - Акцент3 6 18" xfId="3893"/>
    <cellStyle name="20% - Акцент3 6 18 2" xfId="3894"/>
    <cellStyle name="20% - Акцент3 6 19" xfId="3895"/>
    <cellStyle name="20% - Акцент3 6 2" xfId="3896"/>
    <cellStyle name="20% - Акцент3 6 2 2" xfId="29329"/>
    <cellStyle name="20% - Акцент3 6 20" xfId="3897"/>
    <cellStyle name="20% - Акцент3 6 21" xfId="3898"/>
    <cellStyle name="20% - Акцент3 6 22" xfId="29328"/>
    <cellStyle name="20% - Акцент3 6 3" xfId="3899"/>
    <cellStyle name="20% - Акцент3 6 3 2" xfId="3900"/>
    <cellStyle name="20% - Акцент3 6 3 3" xfId="29330"/>
    <cellStyle name="20% - Акцент3 6 4" xfId="3901"/>
    <cellStyle name="20% - Акцент3 6 5" xfId="3902"/>
    <cellStyle name="20% - Акцент3 6 6" xfId="3903"/>
    <cellStyle name="20% - Акцент3 6 7" xfId="3904"/>
    <cellStyle name="20% - Акцент3 6 8" xfId="3905"/>
    <cellStyle name="20% - Акцент3 6 9" xfId="3906"/>
    <cellStyle name="20% - Акцент3 6_46EE.2011(v1.0)" xfId="3907"/>
    <cellStyle name="20% - Акцент3 60" xfId="3908"/>
    <cellStyle name="20% - Акцент3 60 2" xfId="3909"/>
    <cellStyle name="20% - Акцент3 61" xfId="3910"/>
    <cellStyle name="20% - Акцент3 61 2" xfId="3911"/>
    <cellStyle name="20% - Акцент3 62" xfId="3912"/>
    <cellStyle name="20% - Акцент3 62 2" xfId="3913"/>
    <cellStyle name="20% - Акцент3 63" xfId="3914"/>
    <cellStyle name="20% - Акцент3 63 2" xfId="3915"/>
    <cellStyle name="20% - Акцент3 64" xfId="3916"/>
    <cellStyle name="20% - Акцент3 64 2" xfId="3917"/>
    <cellStyle name="20% - Акцент3 65" xfId="3918"/>
    <cellStyle name="20% - Акцент3 65 2" xfId="3919"/>
    <cellStyle name="20% - Акцент3 66" xfId="3920"/>
    <cellStyle name="20% - Акцент3 66 2" xfId="3921"/>
    <cellStyle name="20% - Акцент3 67" xfId="3922"/>
    <cellStyle name="20% - Акцент3 67 2" xfId="3923"/>
    <cellStyle name="20% - Акцент3 68" xfId="3924"/>
    <cellStyle name="20% - Акцент3 68 2" xfId="3925"/>
    <cellStyle name="20% - Акцент3 69" xfId="3926"/>
    <cellStyle name="20% - Акцент3 69 2" xfId="3927"/>
    <cellStyle name="20% - Акцент3 7" xfId="3928"/>
    <cellStyle name="20% - Акцент3 7 10" xfId="3929"/>
    <cellStyle name="20% - Акцент3 7 11" xfId="3930"/>
    <cellStyle name="20% - Акцент3 7 12" xfId="3931"/>
    <cellStyle name="20% - Акцент3 7 13" xfId="3932"/>
    <cellStyle name="20% - Акцент3 7 14" xfId="3933"/>
    <cellStyle name="20% - Акцент3 7 14 2" xfId="3934"/>
    <cellStyle name="20% - Акцент3 7 15" xfId="3935"/>
    <cellStyle name="20% - Акцент3 7 15 2" xfId="3936"/>
    <cellStyle name="20% - Акцент3 7 16" xfId="3937"/>
    <cellStyle name="20% - Акцент3 7 16 2" xfId="3938"/>
    <cellStyle name="20% - Акцент3 7 17" xfId="3939"/>
    <cellStyle name="20% - Акцент3 7 17 2" xfId="3940"/>
    <cellStyle name="20% - Акцент3 7 18" xfId="3941"/>
    <cellStyle name="20% - Акцент3 7 18 2" xfId="3942"/>
    <cellStyle name="20% - Акцент3 7 19" xfId="3943"/>
    <cellStyle name="20% - Акцент3 7 2" xfId="3944"/>
    <cellStyle name="20% - Акцент3 7 2 2" xfId="29332"/>
    <cellStyle name="20% - Акцент3 7 20" xfId="3945"/>
    <cellStyle name="20% - Акцент3 7 21" xfId="3946"/>
    <cellStyle name="20% - Акцент3 7 22" xfId="29331"/>
    <cellStyle name="20% - Акцент3 7 3" xfId="3947"/>
    <cellStyle name="20% - Акцент3 7 3 2" xfId="3948"/>
    <cellStyle name="20% - Акцент3 7 3 3" xfId="29333"/>
    <cellStyle name="20% - Акцент3 7 4" xfId="3949"/>
    <cellStyle name="20% - Акцент3 7 5" xfId="3950"/>
    <cellStyle name="20% - Акцент3 7 6" xfId="3951"/>
    <cellStyle name="20% - Акцент3 7 7" xfId="3952"/>
    <cellStyle name="20% - Акцент3 7 8" xfId="3953"/>
    <cellStyle name="20% - Акцент3 7 9" xfId="3954"/>
    <cellStyle name="20% - Акцент3 7_46EE.2011(v1.0)" xfId="3955"/>
    <cellStyle name="20% - Акцент3 70" xfId="3956"/>
    <cellStyle name="20% - Акцент3 70 2" xfId="3957"/>
    <cellStyle name="20% - Акцент3 71" xfId="3958"/>
    <cellStyle name="20% - Акцент3 71 2" xfId="3959"/>
    <cellStyle name="20% - Акцент3 72" xfId="3960"/>
    <cellStyle name="20% - Акцент3 72 2" xfId="3961"/>
    <cellStyle name="20% - Акцент3 73" xfId="3962"/>
    <cellStyle name="20% - Акцент3 73 2" xfId="3963"/>
    <cellStyle name="20% - Акцент3 74" xfId="3964"/>
    <cellStyle name="20% - Акцент3 74 2" xfId="3965"/>
    <cellStyle name="20% - Акцент3 75" xfId="3966"/>
    <cellStyle name="20% - Акцент3 75 2" xfId="3967"/>
    <cellStyle name="20% - Акцент3 76" xfId="3968"/>
    <cellStyle name="20% - Акцент3 76 2" xfId="3969"/>
    <cellStyle name="20% - Акцент3 77" xfId="3970"/>
    <cellStyle name="20% - Акцент3 77 2" xfId="3971"/>
    <cellStyle name="20% - Акцент3 78" xfId="3972"/>
    <cellStyle name="20% - Акцент3 78 2" xfId="3973"/>
    <cellStyle name="20% - Акцент3 79" xfId="3974"/>
    <cellStyle name="20% - Акцент3 79 2" xfId="3975"/>
    <cellStyle name="20% - Акцент3 8" xfId="3976"/>
    <cellStyle name="20% - Акцент3 8 10" xfId="3977"/>
    <cellStyle name="20% - Акцент3 8 11" xfId="3978"/>
    <cellStyle name="20% - Акцент3 8 12" xfId="3979"/>
    <cellStyle name="20% - Акцент3 8 13" xfId="3980"/>
    <cellStyle name="20% - Акцент3 8 14" xfId="3981"/>
    <cellStyle name="20% - Акцент3 8 14 2" xfId="3982"/>
    <cellStyle name="20% - Акцент3 8 15" xfId="3983"/>
    <cellStyle name="20% - Акцент3 8 15 2" xfId="3984"/>
    <cellStyle name="20% - Акцент3 8 16" xfId="3985"/>
    <cellStyle name="20% - Акцент3 8 16 2" xfId="3986"/>
    <cellStyle name="20% - Акцент3 8 17" xfId="3987"/>
    <cellStyle name="20% - Акцент3 8 17 2" xfId="3988"/>
    <cellStyle name="20% - Акцент3 8 18" xfId="3989"/>
    <cellStyle name="20% - Акцент3 8 18 2" xfId="3990"/>
    <cellStyle name="20% - Акцент3 8 19" xfId="3991"/>
    <cellStyle name="20% - Акцент3 8 2" xfId="3992"/>
    <cellStyle name="20% - Акцент3 8 2 2" xfId="29335"/>
    <cellStyle name="20% - Акцент3 8 20" xfId="3993"/>
    <cellStyle name="20% - Акцент3 8 21" xfId="3994"/>
    <cellStyle name="20% - Акцент3 8 22" xfId="29334"/>
    <cellStyle name="20% - Акцент3 8 3" xfId="3995"/>
    <cellStyle name="20% - Акцент3 8 3 2" xfId="3996"/>
    <cellStyle name="20% - Акцент3 8 3 3" xfId="29336"/>
    <cellStyle name="20% - Акцент3 8 4" xfId="3997"/>
    <cellStyle name="20% - Акцент3 8 5" xfId="3998"/>
    <cellStyle name="20% - Акцент3 8 6" xfId="3999"/>
    <cellStyle name="20% - Акцент3 8 7" xfId="4000"/>
    <cellStyle name="20% - Акцент3 8 8" xfId="4001"/>
    <cellStyle name="20% - Акцент3 8 9" xfId="4002"/>
    <cellStyle name="20% - Акцент3 8_46EE.2011(v1.0)" xfId="4003"/>
    <cellStyle name="20% - Акцент3 80" xfId="4004"/>
    <cellStyle name="20% - Акцент3 80 2" xfId="4005"/>
    <cellStyle name="20% - Акцент3 81" xfId="4006"/>
    <cellStyle name="20% - Акцент3 81 2" xfId="4007"/>
    <cellStyle name="20% - Акцент3 82" xfId="4008"/>
    <cellStyle name="20% - Акцент3 82 2" xfId="4009"/>
    <cellStyle name="20% - Акцент3 83" xfId="4010"/>
    <cellStyle name="20% - Акцент3 83 2" xfId="4011"/>
    <cellStyle name="20% - Акцент3 84" xfId="4012"/>
    <cellStyle name="20% - Акцент3 84 2" xfId="4013"/>
    <cellStyle name="20% - Акцент3 85" xfId="4014"/>
    <cellStyle name="20% - Акцент3 85 2" xfId="4015"/>
    <cellStyle name="20% - Акцент3 86" xfId="4016"/>
    <cellStyle name="20% - Акцент3 86 2" xfId="4017"/>
    <cellStyle name="20% - Акцент3 87" xfId="4018"/>
    <cellStyle name="20% - Акцент3 87 2" xfId="4019"/>
    <cellStyle name="20% - Акцент3 88" xfId="4020"/>
    <cellStyle name="20% - Акцент3 88 2" xfId="4021"/>
    <cellStyle name="20% - Акцент3 89" xfId="4022"/>
    <cellStyle name="20% - Акцент3 89 2" xfId="4023"/>
    <cellStyle name="20% - Акцент3 9" xfId="4024"/>
    <cellStyle name="20% - Акцент3 9 10" xfId="4025"/>
    <cellStyle name="20% - Акцент3 9 11" xfId="4026"/>
    <cellStyle name="20% - Акцент3 9 12" xfId="4027"/>
    <cellStyle name="20% - Акцент3 9 13" xfId="4028"/>
    <cellStyle name="20% - Акцент3 9 14" xfId="4029"/>
    <cellStyle name="20% - Акцент3 9 14 2" xfId="4030"/>
    <cellStyle name="20% - Акцент3 9 15" xfId="4031"/>
    <cellStyle name="20% - Акцент3 9 15 2" xfId="4032"/>
    <cellStyle name="20% - Акцент3 9 16" xfId="4033"/>
    <cellStyle name="20% - Акцент3 9 16 2" xfId="4034"/>
    <cellStyle name="20% - Акцент3 9 17" xfId="4035"/>
    <cellStyle name="20% - Акцент3 9 17 2" xfId="4036"/>
    <cellStyle name="20% - Акцент3 9 18" xfId="4037"/>
    <cellStyle name="20% - Акцент3 9 18 2" xfId="4038"/>
    <cellStyle name="20% - Акцент3 9 19" xfId="4039"/>
    <cellStyle name="20% - Акцент3 9 2" xfId="4040"/>
    <cellStyle name="20% - Акцент3 9 2 2" xfId="29338"/>
    <cellStyle name="20% - Акцент3 9 20" xfId="4041"/>
    <cellStyle name="20% - Акцент3 9 21" xfId="4042"/>
    <cellStyle name="20% - Акцент3 9 22" xfId="29337"/>
    <cellStyle name="20% - Акцент3 9 3" xfId="4043"/>
    <cellStyle name="20% - Акцент3 9 3 2" xfId="4044"/>
    <cellStyle name="20% - Акцент3 9 3 3" xfId="29339"/>
    <cellStyle name="20% - Акцент3 9 4" xfId="4045"/>
    <cellStyle name="20% - Акцент3 9 5" xfId="4046"/>
    <cellStyle name="20% - Акцент3 9 6" xfId="4047"/>
    <cellStyle name="20% - Акцент3 9 7" xfId="4048"/>
    <cellStyle name="20% - Акцент3 9 8" xfId="4049"/>
    <cellStyle name="20% - Акцент3 9 9" xfId="4050"/>
    <cellStyle name="20% - Акцент3 9_46EE.2011(v1.0)" xfId="4051"/>
    <cellStyle name="20% - Акцент3 90" xfId="4052"/>
    <cellStyle name="20% - Акцент3 90 2" xfId="4053"/>
    <cellStyle name="20% - Акцент3 91" xfId="4054"/>
    <cellStyle name="20% - Акцент3 91 2" xfId="4055"/>
    <cellStyle name="20% - Акцент3 92" xfId="4056"/>
    <cellStyle name="20% - Акцент3 92 2" xfId="4057"/>
    <cellStyle name="20% - Акцент3 93" xfId="4058"/>
    <cellStyle name="20% - Акцент3 93 2" xfId="4059"/>
    <cellStyle name="20% - Акцент3 94" xfId="4060"/>
    <cellStyle name="20% - Акцент3 94 2" xfId="4061"/>
    <cellStyle name="20% - Акцент3 95" xfId="4062"/>
    <cellStyle name="20% - Акцент3 95 2" xfId="4063"/>
    <cellStyle name="20% - Акцент3 96" xfId="4064"/>
    <cellStyle name="20% - Акцент3 96 2" xfId="4065"/>
    <cellStyle name="20% - Акцент3 97" xfId="4066"/>
    <cellStyle name="20% - Акцент3 97 2" xfId="4067"/>
    <cellStyle name="20% - Акцент3 98" xfId="4068"/>
    <cellStyle name="20% - Акцент3 98 2" xfId="4069"/>
    <cellStyle name="20% - Акцент3 99" xfId="4070"/>
    <cellStyle name="20% - Акцент3 99 2" xfId="4071"/>
    <cellStyle name="20% — акцент3_5(тх) факт за 2014 год для Васильева РЭК_принятый_08_06_2015" xfId="4072"/>
    <cellStyle name="20% — акцент4" xfId="4073"/>
    <cellStyle name="20% - Акцент4 10" xfId="4074"/>
    <cellStyle name="20% - Акцент4 10 10" xfId="4075"/>
    <cellStyle name="20% - Акцент4 10 11" xfId="4076"/>
    <cellStyle name="20% - Акцент4 10 12" xfId="4077"/>
    <cellStyle name="20% - Акцент4 10 13" xfId="4078"/>
    <cellStyle name="20% - Акцент4 10 14" xfId="4079"/>
    <cellStyle name="20% - Акцент4 10 15" xfId="4080"/>
    <cellStyle name="20% - Акцент4 10 16" xfId="4081"/>
    <cellStyle name="20% - Акцент4 10 17" xfId="29340"/>
    <cellStyle name="20% - Акцент4 10 2" xfId="4082"/>
    <cellStyle name="20% - Акцент4 10 3" xfId="4083"/>
    <cellStyle name="20% - Акцент4 10 4" xfId="4084"/>
    <cellStyle name="20% - Акцент4 10 5" xfId="4085"/>
    <cellStyle name="20% - Акцент4 10 6" xfId="4086"/>
    <cellStyle name="20% - Акцент4 10 7" xfId="4087"/>
    <cellStyle name="20% - Акцент4 10 8" xfId="4088"/>
    <cellStyle name="20% - Акцент4 10 9" xfId="4089"/>
    <cellStyle name="20% - Акцент4 100" xfId="4090"/>
    <cellStyle name="20% - Акцент4 100 2" xfId="4091"/>
    <cellStyle name="20% - Акцент4 101" xfId="4092"/>
    <cellStyle name="20% - Акцент4 101 2" xfId="4093"/>
    <cellStyle name="20% - Акцент4 102" xfId="4094"/>
    <cellStyle name="20% - Акцент4 102 2" xfId="4095"/>
    <cellStyle name="20% - Акцент4 103" xfId="4096"/>
    <cellStyle name="20% - Акцент4 103 2" xfId="4097"/>
    <cellStyle name="20% - Акцент4 104" xfId="4098"/>
    <cellStyle name="20% - Акцент4 104 2" xfId="4099"/>
    <cellStyle name="20% - Акцент4 105" xfId="4100"/>
    <cellStyle name="20% - Акцент4 105 2" xfId="4101"/>
    <cellStyle name="20% - Акцент4 106" xfId="4102"/>
    <cellStyle name="20% - Акцент4 106 2" xfId="4103"/>
    <cellStyle name="20% - Акцент4 107" xfId="4104"/>
    <cellStyle name="20% - Акцент4 107 2" xfId="4105"/>
    <cellStyle name="20% - Акцент4 108" xfId="4106"/>
    <cellStyle name="20% - Акцент4 108 2" xfId="4107"/>
    <cellStyle name="20% - Акцент4 109" xfId="4108"/>
    <cellStyle name="20% - Акцент4 109 2" xfId="4109"/>
    <cellStyle name="20% - Акцент4 11" xfId="4110"/>
    <cellStyle name="20% - Акцент4 11 10" xfId="4111"/>
    <cellStyle name="20% - Акцент4 11 11" xfId="4112"/>
    <cellStyle name="20% - Акцент4 11 12" xfId="4113"/>
    <cellStyle name="20% - Акцент4 11 13" xfId="4114"/>
    <cellStyle name="20% - Акцент4 11 14" xfId="4115"/>
    <cellStyle name="20% - Акцент4 11 15" xfId="4116"/>
    <cellStyle name="20% - Акцент4 11 16" xfId="4117"/>
    <cellStyle name="20% - Акцент4 11 2" xfId="4118"/>
    <cellStyle name="20% - Акцент4 11 3" xfId="4119"/>
    <cellStyle name="20% - Акцент4 11 4" xfId="4120"/>
    <cellStyle name="20% - Акцент4 11 5" xfId="4121"/>
    <cellStyle name="20% - Акцент4 11 6" xfId="4122"/>
    <cellStyle name="20% - Акцент4 11 7" xfId="4123"/>
    <cellStyle name="20% - Акцент4 11 8" xfId="4124"/>
    <cellStyle name="20% - Акцент4 11 9" xfId="4125"/>
    <cellStyle name="20% - Акцент4 110" xfId="4126"/>
    <cellStyle name="20% - Акцент4 110 2" xfId="4127"/>
    <cellStyle name="20% - Акцент4 111" xfId="4128"/>
    <cellStyle name="20% - Акцент4 111 2" xfId="4129"/>
    <cellStyle name="20% - Акцент4 112" xfId="4130"/>
    <cellStyle name="20% - Акцент4 112 2" xfId="4131"/>
    <cellStyle name="20% - Акцент4 113" xfId="4132"/>
    <cellStyle name="20% - Акцент4 113 2" xfId="4133"/>
    <cellStyle name="20% - Акцент4 114" xfId="4134"/>
    <cellStyle name="20% - Акцент4 114 2" xfId="4135"/>
    <cellStyle name="20% - Акцент4 115" xfId="4136"/>
    <cellStyle name="20% - Акцент4 115 2" xfId="4137"/>
    <cellStyle name="20% - Акцент4 116" xfId="4138"/>
    <cellStyle name="20% - Акцент4 116 2" xfId="4139"/>
    <cellStyle name="20% - Акцент4 117" xfId="4140"/>
    <cellStyle name="20% - Акцент4 117 2" xfId="4141"/>
    <cellStyle name="20% - Акцент4 118" xfId="4142"/>
    <cellStyle name="20% - Акцент4 118 2" xfId="4143"/>
    <cellStyle name="20% - Акцент4 119" xfId="4144"/>
    <cellStyle name="20% - Акцент4 119 2" xfId="4145"/>
    <cellStyle name="20% - Акцент4 12" xfId="4146"/>
    <cellStyle name="20% - Акцент4 12 10" xfId="4147"/>
    <cellStyle name="20% - Акцент4 12 11" xfId="4148"/>
    <cellStyle name="20% - Акцент4 12 12" xfId="4149"/>
    <cellStyle name="20% - Акцент4 12 13" xfId="4150"/>
    <cellStyle name="20% - Акцент4 12 14" xfId="4151"/>
    <cellStyle name="20% - Акцент4 12 15" xfId="4152"/>
    <cellStyle name="20% - Акцент4 12 16" xfId="4153"/>
    <cellStyle name="20% - Акцент4 12 2" xfId="4154"/>
    <cellStyle name="20% - Акцент4 12 3" xfId="4155"/>
    <cellStyle name="20% - Акцент4 12 4" xfId="4156"/>
    <cellStyle name="20% - Акцент4 12 5" xfId="4157"/>
    <cellStyle name="20% - Акцент4 12 6" xfId="4158"/>
    <cellStyle name="20% - Акцент4 12 7" xfId="4159"/>
    <cellStyle name="20% - Акцент4 12 8" xfId="4160"/>
    <cellStyle name="20% - Акцент4 12 9" xfId="4161"/>
    <cellStyle name="20% - Акцент4 120" xfId="4162"/>
    <cellStyle name="20% - Акцент4 120 2" xfId="4163"/>
    <cellStyle name="20% - Акцент4 121" xfId="4164"/>
    <cellStyle name="20% - Акцент4 121 2" xfId="4165"/>
    <cellStyle name="20% - Акцент4 122" xfId="4166"/>
    <cellStyle name="20% - Акцент4 122 2" xfId="4167"/>
    <cellStyle name="20% - Акцент4 123" xfId="4168"/>
    <cellStyle name="20% - Акцент4 123 2" xfId="4169"/>
    <cellStyle name="20% - Акцент4 124" xfId="4170"/>
    <cellStyle name="20% - Акцент4 124 2" xfId="4171"/>
    <cellStyle name="20% - Акцент4 125" xfId="4172"/>
    <cellStyle name="20% - Акцент4 125 2" xfId="4173"/>
    <cellStyle name="20% - Акцент4 126" xfId="4174"/>
    <cellStyle name="20% - Акцент4 126 2" xfId="4175"/>
    <cellStyle name="20% - Акцент4 127" xfId="4176"/>
    <cellStyle name="20% - Акцент4 127 2" xfId="4177"/>
    <cellStyle name="20% - Акцент4 128" xfId="4178"/>
    <cellStyle name="20% - Акцент4 128 2" xfId="4179"/>
    <cellStyle name="20% - Акцент4 129" xfId="4180"/>
    <cellStyle name="20% - Акцент4 129 2" xfId="4181"/>
    <cellStyle name="20% - Акцент4 13" xfId="4182"/>
    <cellStyle name="20% - Акцент4 13 10" xfId="4183"/>
    <cellStyle name="20% - Акцент4 13 11" xfId="4184"/>
    <cellStyle name="20% - Акцент4 13 12" xfId="4185"/>
    <cellStyle name="20% - Акцент4 13 13" xfId="4186"/>
    <cellStyle name="20% - Акцент4 13 14" xfId="4187"/>
    <cellStyle name="20% - Акцент4 13 15" xfId="4188"/>
    <cellStyle name="20% - Акцент4 13 16" xfId="4189"/>
    <cellStyle name="20% - Акцент4 13 2" xfId="4190"/>
    <cellStyle name="20% - Акцент4 13 3" xfId="4191"/>
    <cellStyle name="20% - Акцент4 13 4" xfId="4192"/>
    <cellStyle name="20% - Акцент4 13 5" xfId="4193"/>
    <cellStyle name="20% - Акцент4 13 6" xfId="4194"/>
    <cellStyle name="20% - Акцент4 13 7" xfId="4195"/>
    <cellStyle name="20% - Акцент4 13 8" xfId="4196"/>
    <cellStyle name="20% - Акцент4 13 9" xfId="4197"/>
    <cellStyle name="20% - Акцент4 130" xfId="4198"/>
    <cellStyle name="20% - Акцент4 130 2" xfId="4199"/>
    <cellStyle name="20% - Акцент4 131" xfId="4200"/>
    <cellStyle name="20% - Акцент4 131 2" xfId="4201"/>
    <cellStyle name="20% - Акцент4 132" xfId="4202"/>
    <cellStyle name="20% - Акцент4 132 2" xfId="4203"/>
    <cellStyle name="20% - Акцент4 133" xfId="4204"/>
    <cellStyle name="20% - Акцент4 133 2" xfId="4205"/>
    <cellStyle name="20% - Акцент4 134" xfId="4206"/>
    <cellStyle name="20% - Акцент4 134 2" xfId="4207"/>
    <cellStyle name="20% - Акцент4 135" xfId="4208"/>
    <cellStyle name="20% - Акцент4 135 2" xfId="4209"/>
    <cellStyle name="20% - Акцент4 136" xfId="4210"/>
    <cellStyle name="20% - Акцент4 136 2" xfId="4211"/>
    <cellStyle name="20% - Акцент4 137" xfId="4212"/>
    <cellStyle name="20% - Акцент4 137 2" xfId="4213"/>
    <cellStyle name="20% - Акцент4 138" xfId="4214"/>
    <cellStyle name="20% - Акцент4 138 2" xfId="4215"/>
    <cellStyle name="20% - Акцент4 139" xfId="4216"/>
    <cellStyle name="20% - Акцент4 139 2" xfId="4217"/>
    <cellStyle name="20% - Акцент4 14" xfId="4218"/>
    <cellStyle name="20% - Акцент4 14 10" xfId="4219"/>
    <cellStyle name="20% - Акцент4 14 11" xfId="4220"/>
    <cellStyle name="20% - Акцент4 14 12" xfId="4221"/>
    <cellStyle name="20% - Акцент4 14 13" xfId="4222"/>
    <cellStyle name="20% - Акцент4 14 14" xfId="4223"/>
    <cellStyle name="20% - Акцент4 14 15" xfId="4224"/>
    <cellStyle name="20% - Акцент4 14 16" xfId="4225"/>
    <cellStyle name="20% - Акцент4 14 2" xfId="4226"/>
    <cellStyle name="20% - Акцент4 14 3" xfId="4227"/>
    <cellStyle name="20% - Акцент4 14 4" xfId="4228"/>
    <cellStyle name="20% - Акцент4 14 5" xfId="4229"/>
    <cellStyle name="20% - Акцент4 14 6" xfId="4230"/>
    <cellStyle name="20% - Акцент4 14 7" xfId="4231"/>
    <cellStyle name="20% - Акцент4 14 8" xfId="4232"/>
    <cellStyle name="20% - Акцент4 14 9" xfId="4233"/>
    <cellStyle name="20% - Акцент4 140" xfId="4234"/>
    <cellStyle name="20% - Акцент4 140 2" xfId="4235"/>
    <cellStyle name="20% - Акцент4 141" xfId="4236"/>
    <cellStyle name="20% - Акцент4 141 2" xfId="4237"/>
    <cellStyle name="20% - Акцент4 142" xfId="4238"/>
    <cellStyle name="20% - Акцент4 142 2" xfId="4239"/>
    <cellStyle name="20% - Акцент4 143" xfId="4240"/>
    <cellStyle name="20% - Акцент4 143 2" xfId="4241"/>
    <cellStyle name="20% - Акцент4 144" xfId="4242"/>
    <cellStyle name="20% - Акцент4 144 2" xfId="4243"/>
    <cellStyle name="20% - Акцент4 145" xfId="4244"/>
    <cellStyle name="20% - Акцент4 145 2" xfId="4245"/>
    <cellStyle name="20% - Акцент4 146" xfId="4246"/>
    <cellStyle name="20% - Акцент4 146 2" xfId="4247"/>
    <cellStyle name="20% - Акцент4 147" xfId="4248"/>
    <cellStyle name="20% - Акцент4 147 2" xfId="4249"/>
    <cellStyle name="20% - Акцент4 148" xfId="4250"/>
    <cellStyle name="20% - Акцент4 148 2" xfId="4251"/>
    <cellStyle name="20% - Акцент4 149" xfId="4252"/>
    <cellStyle name="20% - Акцент4 149 2" xfId="4253"/>
    <cellStyle name="20% - Акцент4 15" xfId="4254"/>
    <cellStyle name="20% - Акцент4 15 10" xfId="4255"/>
    <cellStyle name="20% - Акцент4 15 11" xfId="4256"/>
    <cellStyle name="20% - Акцент4 15 12" xfId="4257"/>
    <cellStyle name="20% - Акцент4 15 13" xfId="4258"/>
    <cellStyle name="20% - Акцент4 15 14" xfId="4259"/>
    <cellStyle name="20% - Акцент4 15 15" xfId="4260"/>
    <cellStyle name="20% - Акцент4 15 16" xfId="4261"/>
    <cellStyle name="20% - Акцент4 15 2" xfId="4262"/>
    <cellStyle name="20% - Акцент4 15 3" xfId="4263"/>
    <cellStyle name="20% - Акцент4 15 4" xfId="4264"/>
    <cellStyle name="20% - Акцент4 15 5" xfId="4265"/>
    <cellStyle name="20% - Акцент4 15 6" xfId="4266"/>
    <cellStyle name="20% - Акцент4 15 7" xfId="4267"/>
    <cellStyle name="20% - Акцент4 15 8" xfId="4268"/>
    <cellStyle name="20% - Акцент4 15 9" xfId="4269"/>
    <cellStyle name="20% - Акцент4 150" xfId="4270"/>
    <cellStyle name="20% - Акцент4 150 2" xfId="4271"/>
    <cellStyle name="20% - Акцент4 151" xfId="4272"/>
    <cellStyle name="20% - Акцент4 151 2" xfId="4273"/>
    <cellStyle name="20% - Акцент4 152" xfId="4274"/>
    <cellStyle name="20% - Акцент4 152 2" xfId="4275"/>
    <cellStyle name="20% - Акцент4 16" xfId="4276"/>
    <cellStyle name="20% - Акцент4 16 10" xfId="4277"/>
    <cellStyle name="20% - Акцент4 16 11" xfId="4278"/>
    <cellStyle name="20% - Акцент4 16 12" xfId="4279"/>
    <cellStyle name="20% - Акцент4 16 13" xfId="4280"/>
    <cellStyle name="20% - Акцент4 16 14" xfId="4281"/>
    <cellStyle name="20% - Акцент4 16 15" xfId="4282"/>
    <cellStyle name="20% - Акцент4 16 16" xfId="4283"/>
    <cellStyle name="20% - Акцент4 16 2" xfId="4284"/>
    <cellStyle name="20% - Акцент4 16 3" xfId="4285"/>
    <cellStyle name="20% - Акцент4 16 4" xfId="4286"/>
    <cellStyle name="20% - Акцент4 16 5" xfId="4287"/>
    <cellStyle name="20% - Акцент4 16 6" xfId="4288"/>
    <cellStyle name="20% - Акцент4 16 7" xfId="4289"/>
    <cellStyle name="20% - Акцент4 16 8" xfId="4290"/>
    <cellStyle name="20% - Акцент4 16 9" xfId="4291"/>
    <cellStyle name="20% - Акцент4 17" xfId="4292"/>
    <cellStyle name="20% - Акцент4 17 10" xfId="4293"/>
    <cellStyle name="20% - Акцент4 17 11" xfId="4294"/>
    <cellStyle name="20% - Акцент4 17 12" xfId="4295"/>
    <cellStyle name="20% - Акцент4 17 13" xfId="4296"/>
    <cellStyle name="20% - Акцент4 17 14" xfId="4297"/>
    <cellStyle name="20% - Акцент4 17 15" xfId="4298"/>
    <cellStyle name="20% - Акцент4 17 16" xfId="4299"/>
    <cellStyle name="20% - Акцент4 17 2" xfId="4300"/>
    <cellStyle name="20% - Акцент4 17 3" xfId="4301"/>
    <cellStyle name="20% - Акцент4 17 4" xfId="4302"/>
    <cellStyle name="20% - Акцент4 17 5" xfId="4303"/>
    <cellStyle name="20% - Акцент4 17 6" xfId="4304"/>
    <cellStyle name="20% - Акцент4 17 7" xfId="4305"/>
    <cellStyle name="20% - Акцент4 17 8" xfId="4306"/>
    <cellStyle name="20% - Акцент4 17 9" xfId="4307"/>
    <cellStyle name="20% - Акцент4 18" xfId="4308"/>
    <cellStyle name="20% - Акцент4 18 10" xfId="4309"/>
    <cellStyle name="20% - Акцент4 18 11" xfId="4310"/>
    <cellStyle name="20% - Акцент4 18 12" xfId="4311"/>
    <cellStyle name="20% - Акцент4 18 13" xfId="4312"/>
    <cellStyle name="20% - Акцент4 18 14" xfId="4313"/>
    <cellStyle name="20% - Акцент4 18 15" xfId="4314"/>
    <cellStyle name="20% - Акцент4 18 16" xfId="4315"/>
    <cellStyle name="20% - Акцент4 18 2" xfId="4316"/>
    <cellStyle name="20% - Акцент4 18 3" xfId="4317"/>
    <cellStyle name="20% - Акцент4 18 4" xfId="4318"/>
    <cellStyle name="20% - Акцент4 18 5" xfId="4319"/>
    <cellStyle name="20% - Акцент4 18 6" xfId="4320"/>
    <cellStyle name="20% - Акцент4 18 7" xfId="4321"/>
    <cellStyle name="20% - Акцент4 18 8" xfId="4322"/>
    <cellStyle name="20% - Акцент4 18 9" xfId="4323"/>
    <cellStyle name="20% - Акцент4 19" xfId="4324"/>
    <cellStyle name="20% - Акцент4 19 10" xfId="4325"/>
    <cellStyle name="20% - Акцент4 19 11" xfId="4326"/>
    <cellStyle name="20% - Акцент4 19 12" xfId="4327"/>
    <cellStyle name="20% - Акцент4 19 13" xfId="4328"/>
    <cellStyle name="20% - Акцент4 19 14" xfId="4329"/>
    <cellStyle name="20% - Акцент4 19 15" xfId="4330"/>
    <cellStyle name="20% - Акцент4 19 16" xfId="4331"/>
    <cellStyle name="20% - Акцент4 19 2" xfId="4332"/>
    <cellStyle name="20% - Акцент4 19 3" xfId="4333"/>
    <cellStyle name="20% - Акцент4 19 4" xfId="4334"/>
    <cellStyle name="20% - Акцент4 19 5" xfId="4335"/>
    <cellStyle name="20% - Акцент4 19 6" xfId="4336"/>
    <cellStyle name="20% - Акцент4 19 7" xfId="4337"/>
    <cellStyle name="20% - Акцент4 19 8" xfId="4338"/>
    <cellStyle name="20% - Акцент4 19 9" xfId="4339"/>
    <cellStyle name="20% - Акцент4 2" xfId="4340"/>
    <cellStyle name="20% - Акцент4 2 10" xfId="4341"/>
    <cellStyle name="20% - Акцент4 2 11" xfId="4342"/>
    <cellStyle name="20% - Акцент4 2 12" xfId="4343"/>
    <cellStyle name="20% - Акцент4 2 13" xfId="4344"/>
    <cellStyle name="20% - Акцент4 2 14" xfId="4345"/>
    <cellStyle name="20% - Акцент4 2 14 2" xfId="4346"/>
    <cellStyle name="20% - Акцент4 2 14 3" xfId="4347"/>
    <cellStyle name="20% - Акцент4 2 15" xfId="4348"/>
    <cellStyle name="20% - Акцент4 2 15 2" xfId="4349"/>
    <cellStyle name="20% - Акцент4 2 16" xfId="4350"/>
    <cellStyle name="20% - Акцент4 2 16 2" xfId="4351"/>
    <cellStyle name="20% - Акцент4 2 17" xfId="4352"/>
    <cellStyle name="20% - Акцент4 2 17 2" xfId="4353"/>
    <cellStyle name="20% - Акцент4 2 18" xfId="4354"/>
    <cellStyle name="20% - Акцент4 2 18 2" xfId="4355"/>
    <cellStyle name="20% - Акцент4 2 19" xfId="4356"/>
    <cellStyle name="20% - Акцент4 2 19 2" xfId="4357"/>
    <cellStyle name="20% - Акцент4 2 2" xfId="4358"/>
    <cellStyle name="20% - Акцент4 2 2 2" xfId="29342"/>
    <cellStyle name="20% - Акцент4 2 20" xfId="4359"/>
    <cellStyle name="20% - Акцент4 2 20 2" xfId="4360"/>
    <cellStyle name="20% - Акцент4 2 21" xfId="4361"/>
    <cellStyle name="20% - Акцент4 2 21 2" xfId="4362"/>
    <cellStyle name="20% - Акцент4 2 22" xfId="29341"/>
    <cellStyle name="20% - Акцент4 2 3" xfId="4363"/>
    <cellStyle name="20% - Акцент4 2 3 2" xfId="29343"/>
    <cellStyle name="20% - Акцент4 2 4" xfId="4364"/>
    <cellStyle name="20% - Акцент4 2 5" xfId="4365"/>
    <cellStyle name="20% - Акцент4 2 6" xfId="4366"/>
    <cellStyle name="20% - Акцент4 2 7" xfId="4367"/>
    <cellStyle name="20% - Акцент4 2 8" xfId="4368"/>
    <cellStyle name="20% - Акцент4 2 9" xfId="4369"/>
    <cellStyle name="20% - Акцент4 2_46EE.2011(v1.0)" xfId="4370"/>
    <cellStyle name="20% - Акцент4 20" xfId="4371"/>
    <cellStyle name="20% - Акцент4 20 10" xfId="4372"/>
    <cellStyle name="20% - Акцент4 20 11" xfId="4373"/>
    <cellStyle name="20% - Акцент4 20 12" xfId="4374"/>
    <cellStyle name="20% - Акцент4 20 13" xfId="4375"/>
    <cellStyle name="20% - Акцент4 20 14" xfId="4376"/>
    <cellStyle name="20% - Акцент4 20 15" xfId="4377"/>
    <cellStyle name="20% - Акцент4 20 16" xfId="4378"/>
    <cellStyle name="20% - Акцент4 20 2" xfId="4379"/>
    <cellStyle name="20% - Акцент4 20 3" xfId="4380"/>
    <cellStyle name="20% - Акцент4 20 4" xfId="4381"/>
    <cellStyle name="20% - Акцент4 20 5" xfId="4382"/>
    <cellStyle name="20% - Акцент4 20 6" xfId="4383"/>
    <cellStyle name="20% - Акцент4 20 7" xfId="4384"/>
    <cellStyle name="20% - Акцент4 20 8" xfId="4385"/>
    <cellStyle name="20% - Акцент4 20 9" xfId="4386"/>
    <cellStyle name="20% - Акцент4 21" xfId="4387"/>
    <cellStyle name="20% - Акцент4 21 2" xfId="4388"/>
    <cellStyle name="20% - Акцент4 21 3" xfId="4389"/>
    <cellStyle name="20% - Акцент4 21 4" xfId="4390"/>
    <cellStyle name="20% - Акцент4 21 5" xfId="4391"/>
    <cellStyle name="20% - Акцент4 21 6" xfId="4392"/>
    <cellStyle name="20% - Акцент4 21 7" xfId="4393"/>
    <cellStyle name="20% - Акцент4 22" xfId="4394"/>
    <cellStyle name="20% - Акцент4 22 2" xfId="4395"/>
    <cellStyle name="20% - Акцент4 22 3" xfId="4396"/>
    <cellStyle name="20% - Акцент4 23" xfId="4397"/>
    <cellStyle name="20% - Акцент4 23 2" xfId="4398"/>
    <cellStyle name="20% - Акцент4 24" xfId="4399"/>
    <cellStyle name="20% - Акцент4 24 2" xfId="4400"/>
    <cellStyle name="20% - Акцент4 24 2 2" xfId="4401"/>
    <cellStyle name="20% - Акцент4 25" xfId="4402"/>
    <cellStyle name="20% - Акцент4 25 2" xfId="4403"/>
    <cellStyle name="20% - Акцент4 26" xfId="4404"/>
    <cellStyle name="20% - Акцент4 26 2" xfId="4405"/>
    <cellStyle name="20% - Акцент4 27" xfId="4406"/>
    <cellStyle name="20% - Акцент4 27 2" xfId="4407"/>
    <cellStyle name="20% - Акцент4 28" xfId="4408"/>
    <cellStyle name="20% - Акцент4 28 2" xfId="4409"/>
    <cellStyle name="20% - Акцент4 29" xfId="4410"/>
    <cellStyle name="20% - Акцент4 29 2" xfId="4411"/>
    <cellStyle name="20% - Акцент4 3" xfId="4412"/>
    <cellStyle name="20% - Акцент4 3 10" xfId="4413"/>
    <cellStyle name="20% - Акцент4 3 11" xfId="4414"/>
    <cellStyle name="20% - Акцент4 3 12" xfId="4415"/>
    <cellStyle name="20% - Акцент4 3 13" xfId="4416"/>
    <cellStyle name="20% - Акцент4 3 14" xfId="4417"/>
    <cellStyle name="20% - Акцент4 3 14 2" xfId="4418"/>
    <cellStyle name="20% - Акцент4 3 15" xfId="4419"/>
    <cellStyle name="20% - Акцент4 3 15 2" xfId="4420"/>
    <cellStyle name="20% - Акцент4 3 16" xfId="4421"/>
    <cellStyle name="20% - Акцент4 3 16 2" xfId="4422"/>
    <cellStyle name="20% - Акцент4 3 17" xfId="4423"/>
    <cellStyle name="20% - Акцент4 3 17 2" xfId="4424"/>
    <cellStyle name="20% - Акцент4 3 18" xfId="4425"/>
    <cellStyle name="20% - Акцент4 3 18 2" xfId="4426"/>
    <cellStyle name="20% - Акцент4 3 19" xfId="4427"/>
    <cellStyle name="20% - Акцент4 3 2" xfId="4428"/>
    <cellStyle name="20% - Акцент4 3 2 2" xfId="29345"/>
    <cellStyle name="20% - Акцент4 3 20" xfId="4429"/>
    <cellStyle name="20% - Акцент4 3 21" xfId="4430"/>
    <cellStyle name="20% - Акцент4 3 22" xfId="29344"/>
    <cellStyle name="20% - Акцент4 3 3" xfId="4431"/>
    <cellStyle name="20% - Акцент4 3 3 2" xfId="4432"/>
    <cellStyle name="20% - Акцент4 3 3 3" xfId="29346"/>
    <cellStyle name="20% - Акцент4 3 4" xfId="4433"/>
    <cellStyle name="20% - Акцент4 3 5" xfId="4434"/>
    <cellStyle name="20% - Акцент4 3 6" xfId="4435"/>
    <cellStyle name="20% - Акцент4 3 7" xfId="4436"/>
    <cellStyle name="20% - Акцент4 3 8" xfId="4437"/>
    <cellStyle name="20% - Акцент4 3 9" xfId="4438"/>
    <cellStyle name="20% - Акцент4 3_46EE.2011(v1.0)" xfId="4439"/>
    <cellStyle name="20% - Акцент4 30" xfId="4440"/>
    <cellStyle name="20% - Акцент4 30 2" xfId="4441"/>
    <cellStyle name="20% - Акцент4 31" xfId="4442"/>
    <cellStyle name="20% - Акцент4 31 2" xfId="4443"/>
    <cellStyle name="20% - Акцент4 32" xfId="4444"/>
    <cellStyle name="20% - Акцент4 32 2" xfId="4445"/>
    <cellStyle name="20% - Акцент4 33" xfId="4446"/>
    <cellStyle name="20% - Акцент4 33 2" xfId="4447"/>
    <cellStyle name="20% - Акцент4 34" xfId="4448"/>
    <cellStyle name="20% - Акцент4 34 2" xfId="4449"/>
    <cellStyle name="20% - Акцент4 35" xfId="4450"/>
    <cellStyle name="20% - Акцент4 35 2" xfId="4451"/>
    <cellStyle name="20% - Акцент4 36" xfId="4452"/>
    <cellStyle name="20% - Акцент4 36 2" xfId="4453"/>
    <cellStyle name="20% - Акцент4 37" xfId="4454"/>
    <cellStyle name="20% - Акцент4 37 2" xfId="4455"/>
    <cellStyle name="20% - Акцент4 38" xfId="4456"/>
    <cellStyle name="20% - Акцент4 38 2" xfId="4457"/>
    <cellStyle name="20% - Акцент4 39" xfId="4458"/>
    <cellStyle name="20% - Акцент4 39 2" xfId="4459"/>
    <cellStyle name="20% - Акцент4 4" xfId="4460"/>
    <cellStyle name="20% - Акцент4 4 10" xfId="4461"/>
    <cellStyle name="20% - Акцент4 4 11" xfId="4462"/>
    <cellStyle name="20% - Акцент4 4 12" xfId="4463"/>
    <cellStyle name="20% - Акцент4 4 13" xfId="4464"/>
    <cellStyle name="20% - Акцент4 4 14" xfId="4465"/>
    <cellStyle name="20% - Акцент4 4 14 2" xfId="4466"/>
    <cellStyle name="20% - Акцент4 4 15" xfId="4467"/>
    <cellStyle name="20% - Акцент4 4 15 2" xfId="4468"/>
    <cellStyle name="20% - Акцент4 4 16" xfId="4469"/>
    <cellStyle name="20% - Акцент4 4 16 2" xfId="4470"/>
    <cellStyle name="20% - Акцент4 4 17" xfId="4471"/>
    <cellStyle name="20% - Акцент4 4 17 2" xfId="4472"/>
    <cellStyle name="20% - Акцент4 4 18" xfId="4473"/>
    <cellStyle name="20% - Акцент4 4 18 2" xfId="4474"/>
    <cellStyle name="20% - Акцент4 4 19" xfId="4475"/>
    <cellStyle name="20% - Акцент4 4 2" xfId="4476"/>
    <cellStyle name="20% - Акцент4 4 2 2" xfId="29348"/>
    <cellStyle name="20% - Акцент4 4 20" xfId="4477"/>
    <cellStyle name="20% - Акцент4 4 21" xfId="4478"/>
    <cellStyle name="20% - Акцент4 4 22" xfId="29347"/>
    <cellStyle name="20% - Акцент4 4 3" xfId="4479"/>
    <cellStyle name="20% - Акцент4 4 3 2" xfId="4480"/>
    <cellStyle name="20% - Акцент4 4 3 3" xfId="29349"/>
    <cellStyle name="20% - Акцент4 4 4" xfId="4481"/>
    <cellStyle name="20% - Акцент4 4 5" xfId="4482"/>
    <cellStyle name="20% - Акцент4 4 6" xfId="4483"/>
    <cellStyle name="20% - Акцент4 4 7" xfId="4484"/>
    <cellStyle name="20% - Акцент4 4 8" xfId="4485"/>
    <cellStyle name="20% - Акцент4 4 9" xfId="4486"/>
    <cellStyle name="20% - Акцент4 4_46EE.2011(v1.0)" xfId="4487"/>
    <cellStyle name="20% - Акцент4 40" xfId="4488"/>
    <cellStyle name="20% - Акцент4 40 2" xfId="4489"/>
    <cellStyle name="20% - Акцент4 41" xfId="4490"/>
    <cellStyle name="20% - Акцент4 41 2" xfId="4491"/>
    <cellStyle name="20% - Акцент4 42" xfId="4492"/>
    <cellStyle name="20% - Акцент4 42 2" xfId="4493"/>
    <cellStyle name="20% - Акцент4 43" xfId="4494"/>
    <cellStyle name="20% - Акцент4 43 2" xfId="4495"/>
    <cellStyle name="20% - Акцент4 44" xfId="4496"/>
    <cellStyle name="20% - Акцент4 44 2" xfId="4497"/>
    <cellStyle name="20% - Акцент4 45" xfId="4498"/>
    <cellStyle name="20% - Акцент4 45 2" xfId="4499"/>
    <cellStyle name="20% - Акцент4 46" xfId="4500"/>
    <cellStyle name="20% - Акцент4 46 2" xfId="4501"/>
    <cellStyle name="20% - Акцент4 47" xfId="4502"/>
    <cellStyle name="20% - Акцент4 47 2" xfId="4503"/>
    <cellStyle name="20% - Акцент4 48" xfId="4504"/>
    <cellStyle name="20% - Акцент4 48 2" xfId="4505"/>
    <cellStyle name="20% - Акцент4 49" xfId="4506"/>
    <cellStyle name="20% - Акцент4 49 2" xfId="4507"/>
    <cellStyle name="20% - Акцент4 5" xfId="4508"/>
    <cellStyle name="20% - Акцент4 5 10" xfId="4509"/>
    <cellStyle name="20% - Акцент4 5 11" xfId="4510"/>
    <cellStyle name="20% - Акцент4 5 12" xfId="4511"/>
    <cellStyle name="20% - Акцент4 5 13" xfId="4512"/>
    <cellStyle name="20% - Акцент4 5 14" xfId="4513"/>
    <cellStyle name="20% - Акцент4 5 14 2" xfId="4514"/>
    <cellStyle name="20% - Акцент4 5 15" xfId="4515"/>
    <cellStyle name="20% - Акцент4 5 15 2" xfId="4516"/>
    <cellStyle name="20% - Акцент4 5 16" xfId="4517"/>
    <cellStyle name="20% - Акцент4 5 16 2" xfId="4518"/>
    <cellStyle name="20% - Акцент4 5 17" xfId="4519"/>
    <cellStyle name="20% - Акцент4 5 17 2" xfId="4520"/>
    <cellStyle name="20% - Акцент4 5 18" xfId="4521"/>
    <cellStyle name="20% - Акцент4 5 18 2" xfId="4522"/>
    <cellStyle name="20% - Акцент4 5 19" xfId="4523"/>
    <cellStyle name="20% - Акцент4 5 2" xfId="4524"/>
    <cellStyle name="20% - Акцент4 5 2 2" xfId="29351"/>
    <cellStyle name="20% - Акцент4 5 20" xfId="4525"/>
    <cellStyle name="20% - Акцент4 5 21" xfId="4526"/>
    <cellStyle name="20% - Акцент4 5 22" xfId="29350"/>
    <cellStyle name="20% - Акцент4 5 3" xfId="4527"/>
    <cellStyle name="20% - Акцент4 5 3 2" xfId="4528"/>
    <cellStyle name="20% - Акцент4 5 3 3" xfId="29352"/>
    <cellStyle name="20% - Акцент4 5 4" xfId="4529"/>
    <cellStyle name="20% - Акцент4 5 5" xfId="4530"/>
    <cellStyle name="20% - Акцент4 5 6" xfId="4531"/>
    <cellStyle name="20% - Акцент4 5 7" xfId="4532"/>
    <cellStyle name="20% - Акцент4 5 8" xfId="4533"/>
    <cellStyle name="20% - Акцент4 5 9" xfId="4534"/>
    <cellStyle name="20% - Акцент4 5_46EE.2011(v1.0)" xfId="4535"/>
    <cellStyle name="20% - Акцент4 50" xfId="4536"/>
    <cellStyle name="20% - Акцент4 50 2" xfId="4537"/>
    <cellStyle name="20% - Акцент4 51" xfId="4538"/>
    <cellStyle name="20% - Акцент4 51 2" xfId="4539"/>
    <cellStyle name="20% - Акцент4 52" xfId="4540"/>
    <cellStyle name="20% - Акцент4 52 2" xfId="4541"/>
    <cellStyle name="20% - Акцент4 53" xfId="4542"/>
    <cellStyle name="20% - Акцент4 53 2" xfId="4543"/>
    <cellStyle name="20% - Акцент4 54" xfId="4544"/>
    <cellStyle name="20% - Акцент4 54 2" xfId="4545"/>
    <cellStyle name="20% - Акцент4 55" xfId="4546"/>
    <cellStyle name="20% - Акцент4 55 2" xfId="4547"/>
    <cellStyle name="20% - Акцент4 56" xfId="4548"/>
    <cellStyle name="20% - Акцент4 56 2" xfId="4549"/>
    <cellStyle name="20% - Акцент4 57" xfId="4550"/>
    <cellStyle name="20% - Акцент4 57 2" xfId="4551"/>
    <cellStyle name="20% - Акцент4 58" xfId="4552"/>
    <cellStyle name="20% - Акцент4 58 2" xfId="4553"/>
    <cellStyle name="20% - Акцент4 59" xfId="4554"/>
    <cellStyle name="20% - Акцент4 59 2" xfId="4555"/>
    <cellStyle name="20% - Акцент4 6" xfId="4556"/>
    <cellStyle name="20% - Акцент4 6 10" xfId="4557"/>
    <cellStyle name="20% - Акцент4 6 11" xfId="4558"/>
    <cellStyle name="20% - Акцент4 6 12" xfId="4559"/>
    <cellStyle name="20% - Акцент4 6 13" xfId="4560"/>
    <cellStyle name="20% - Акцент4 6 14" xfId="4561"/>
    <cellStyle name="20% - Акцент4 6 14 2" xfId="4562"/>
    <cellStyle name="20% - Акцент4 6 15" xfId="4563"/>
    <cellStyle name="20% - Акцент4 6 15 2" xfId="4564"/>
    <cellStyle name="20% - Акцент4 6 16" xfId="4565"/>
    <cellStyle name="20% - Акцент4 6 16 2" xfId="4566"/>
    <cellStyle name="20% - Акцент4 6 17" xfId="4567"/>
    <cellStyle name="20% - Акцент4 6 17 2" xfId="4568"/>
    <cellStyle name="20% - Акцент4 6 18" xfId="4569"/>
    <cellStyle name="20% - Акцент4 6 18 2" xfId="4570"/>
    <cellStyle name="20% - Акцент4 6 19" xfId="4571"/>
    <cellStyle name="20% - Акцент4 6 2" xfId="4572"/>
    <cellStyle name="20% - Акцент4 6 2 2" xfId="29354"/>
    <cellStyle name="20% - Акцент4 6 20" xfId="4573"/>
    <cellStyle name="20% - Акцент4 6 21" xfId="4574"/>
    <cellStyle name="20% - Акцент4 6 22" xfId="29353"/>
    <cellStyle name="20% - Акцент4 6 3" xfId="4575"/>
    <cellStyle name="20% - Акцент4 6 3 2" xfId="4576"/>
    <cellStyle name="20% - Акцент4 6 3 3" xfId="29355"/>
    <cellStyle name="20% - Акцент4 6 4" xfId="4577"/>
    <cellStyle name="20% - Акцент4 6 5" xfId="4578"/>
    <cellStyle name="20% - Акцент4 6 6" xfId="4579"/>
    <cellStyle name="20% - Акцент4 6 7" xfId="4580"/>
    <cellStyle name="20% - Акцент4 6 8" xfId="4581"/>
    <cellStyle name="20% - Акцент4 6 9" xfId="4582"/>
    <cellStyle name="20% - Акцент4 6_46EE.2011(v1.0)" xfId="4583"/>
    <cellStyle name="20% - Акцент4 60" xfId="4584"/>
    <cellStyle name="20% - Акцент4 60 2" xfId="4585"/>
    <cellStyle name="20% - Акцент4 61" xfId="4586"/>
    <cellStyle name="20% - Акцент4 61 2" xfId="4587"/>
    <cellStyle name="20% - Акцент4 62" xfId="4588"/>
    <cellStyle name="20% - Акцент4 62 2" xfId="4589"/>
    <cellStyle name="20% - Акцент4 63" xfId="4590"/>
    <cellStyle name="20% - Акцент4 63 2" xfId="4591"/>
    <cellStyle name="20% - Акцент4 64" xfId="4592"/>
    <cellStyle name="20% - Акцент4 64 2" xfId="4593"/>
    <cellStyle name="20% - Акцент4 65" xfId="4594"/>
    <cellStyle name="20% - Акцент4 65 2" xfId="4595"/>
    <cellStyle name="20% - Акцент4 66" xfId="4596"/>
    <cellStyle name="20% - Акцент4 66 2" xfId="4597"/>
    <cellStyle name="20% - Акцент4 67" xfId="4598"/>
    <cellStyle name="20% - Акцент4 67 2" xfId="4599"/>
    <cellStyle name="20% - Акцент4 68" xfId="4600"/>
    <cellStyle name="20% - Акцент4 68 2" xfId="4601"/>
    <cellStyle name="20% - Акцент4 69" xfId="4602"/>
    <cellStyle name="20% - Акцент4 69 2" xfId="4603"/>
    <cellStyle name="20% - Акцент4 7" xfId="4604"/>
    <cellStyle name="20% - Акцент4 7 10" xfId="4605"/>
    <cellStyle name="20% - Акцент4 7 11" xfId="4606"/>
    <cellStyle name="20% - Акцент4 7 12" xfId="4607"/>
    <cellStyle name="20% - Акцент4 7 13" xfId="4608"/>
    <cellStyle name="20% - Акцент4 7 14" xfId="4609"/>
    <cellStyle name="20% - Акцент4 7 14 2" xfId="4610"/>
    <cellStyle name="20% - Акцент4 7 15" xfId="4611"/>
    <cellStyle name="20% - Акцент4 7 15 2" xfId="4612"/>
    <cellStyle name="20% - Акцент4 7 16" xfId="4613"/>
    <cellStyle name="20% - Акцент4 7 16 2" xfId="4614"/>
    <cellStyle name="20% - Акцент4 7 17" xfId="4615"/>
    <cellStyle name="20% - Акцент4 7 17 2" xfId="4616"/>
    <cellStyle name="20% - Акцент4 7 18" xfId="4617"/>
    <cellStyle name="20% - Акцент4 7 18 2" xfId="4618"/>
    <cellStyle name="20% - Акцент4 7 19" xfId="4619"/>
    <cellStyle name="20% - Акцент4 7 2" xfId="4620"/>
    <cellStyle name="20% - Акцент4 7 2 2" xfId="29357"/>
    <cellStyle name="20% - Акцент4 7 20" xfId="4621"/>
    <cellStyle name="20% - Акцент4 7 21" xfId="4622"/>
    <cellStyle name="20% - Акцент4 7 22" xfId="29356"/>
    <cellStyle name="20% - Акцент4 7 3" xfId="4623"/>
    <cellStyle name="20% - Акцент4 7 3 2" xfId="4624"/>
    <cellStyle name="20% - Акцент4 7 3 3" xfId="29358"/>
    <cellStyle name="20% - Акцент4 7 4" xfId="4625"/>
    <cellStyle name="20% - Акцент4 7 5" xfId="4626"/>
    <cellStyle name="20% - Акцент4 7 6" xfId="4627"/>
    <cellStyle name="20% - Акцент4 7 7" xfId="4628"/>
    <cellStyle name="20% - Акцент4 7 8" xfId="4629"/>
    <cellStyle name="20% - Акцент4 7 9" xfId="4630"/>
    <cellStyle name="20% - Акцент4 7_46EE.2011(v1.0)" xfId="4631"/>
    <cellStyle name="20% - Акцент4 70" xfId="4632"/>
    <cellStyle name="20% - Акцент4 70 2" xfId="4633"/>
    <cellStyle name="20% - Акцент4 71" xfId="4634"/>
    <cellStyle name="20% - Акцент4 71 2" xfId="4635"/>
    <cellStyle name="20% - Акцент4 72" xfId="4636"/>
    <cellStyle name="20% - Акцент4 72 2" xfId="4637"/>
    <cellStyle name="20% - Акцент4 73" xfId="4638"/>
    <cellStyle name="20% - Акцент4 73 2" xfId="4639"/>
    <cellStyle name="20% - Акцент4 74" xfId="4640"/>
    <cellStyle name="20% - Акцент4 74 2" xfId="4641"/>
    <cellStyle name="20% - Акцент4 75" xfId="4642"/>
    <cellStyle name="20% - Акцент4 75 2" xfId="4643"/>
    <cellStyle name="20% - Акцент4 76" xfId="4644"/>
    <cellStyle name="20% - Акцент4 76 2" xfId="4645"/>
    <cellStyle name="20% - Акцент4 77" xfId="4646"/>
    <cellStyle name="20% - Акцент4 77 2" xfId="4647"/>
    <cellStyle name="20% - Акцент4 78" xfId="4648"/>
    <cellStyle name="20% - Акцент4 78 2" xfId="4649"/>
    <cellStyle name="20% - Акцент4 79" xfId="4650"/>
    <cellStyle name="20% - Акцент4 79 2" xfId="4651"/>
    <cellStyle name="20% - Акцент4 8" xfId="4652"/>
    <cellStyle name="20% - Акцент4 8 10" xfId="4653"/>
    <cellStyle name="20% - Акцент4 8 11" xfId="4654"/>
    <cellStyle name="20% - Акцент4 8 12" xfId="4655"/>
    <cellStyle name="20% - Акцент4 8 13" xfId="4656"/>
    <cellStyle name="20% - Акцент4 8 14" xfId="4657"/>
    <cellStyle name="20% - Акцент4 8 14 2" xfId="4658"/>
    <cellStyle name="20% - Акцент4 8 15" xfId="4659"/>
    <cellStyle name="20% - Акцент4 8 15 2" xfId="4660"/>
    <cellStyle name="20% - Акцент4 8 16" xfId="4661"/>
    <cellStyle name="20% - Акцент4 8 16 2" xfId="4662"/>
    <cellStyle name="20% - Акцент4 8 17" xfId="4663"/>
    <cellStyle name="20% - Акцент4 8 17 2" xfId="4664"/>
    <cellStyle name="20% - Акцент4 8 18" xfId="4665"/>
    <cellStyle name="20% - Акцент4 8 18 2" xfId="4666"/>
    <cellStyle name="20% - Акцент4 8 19" xfId="4667"/>
    <cellStyle name="20% - Акцент4 8 2" xfId="4668"/>
    <cellStyle name="20% - Акцент4 8 2 2" xfId="29360"/>
    <cellStyle name="20% - Акцент4 8 20" xfId="4669"/>
    <cellStyle name="20% - Акцент4 8 21" xfId="4670"/>
    <cellStyle name="20% - Акцент4 8 22" xfId="29359"/>
    <cellStyle name="20% - Акцент4 8 3" xfId="4671"/>
    <cellStyle name="20% - Акцент4 8 3 2" xfId="4672"/>
    <cellStyle name="20% - Акцент4 8 3 3" xfId="29361"/>
    <cellStyle name="20% - Акцент4 8 4" xfId="4673"/>
    <cellStyle name="20% - Акцент4 8 5" xfId="4674"/>
    <cellStyle name="20% - Акцент4 8 6" xfId="4675"/>
    <cellStyle name="20% - Акцент4 8 7" xfId="4676"/>
    <cellStyle name="20% - Акцент4 8 8" xfId="4677"/>
    <cellStyle name="20% - Акцент4 8 9" xfId="4678"/>
    <cellStyle name="20% - Акцент4 8_46EE.2011(v1.0)" xfId="4679"/>
    <cellStyle name="20% - Акцент4 80" xfId="4680"/>
    <cellStyle name="20% - Акцент4 80 2" xfId="4681"/>
    <cellStyle name="20% - Акцент4 81" xfId="4682"/>
    <cellStyle name="20% - Акцент4 81 2" xfId="4683"/>
    <cellStyle name="20% - Акцент4 82" xfId="4684"/>
    <cellStyle name="20% - Акцент4 82 2" xfId="4685"/>
    <cellStyle name="20% - Акцент4 83" xfId="4686"/>
    <cellStyle name="20% - Акцент4 83 2" xfId="4687"/>
    <cellStyle name="20% - Акцент4 84" xfId="4688"/>
    <cellStyle name="20% - Акцент4 84 2" xfId="4689"/>
    <cellStyle name="20% - Акцент4 85" xfId="4690"/>
    <cellStyle name="20% - Акцент4 85 2" xfId="4691"/>
    <cellStyle name="20% - Акцент4 86" xfId="4692"/>
    <cellStyle name="20% - Акцент4 86 2" xfId="4693"/>
    <cellStyle name="20% - Акцент4 87" xfId="4694"/>
    <cellStyle name="20% - Акцент4 87 2" xfId="4695"/>
    <cellStyle name="20% - Акцент4 88" xfId="4696"/>
    <cellStyle name="20% - Акцент4 88 2" xfId="4697"/>
    <cellStyle name="20% - Акцент4 89" xfId="4698"/>
    <cellStyle name="20% - Акцент4 89 2" xfId="4699"/>
    <cellStyle name="20% - Акцент4 9" xfId="4700"/>
    <cellStyle name="20% - Акцент4 9 10" xfId="4701"/>
    <cellStyle name="20% - Акцент4 9 11" xfId="4702"/>
    <cellStyle name="20% - Акцент4 9 12" xfId="4703"/>
    <cellStyle name="20% - Акцент4 9 13" xfId="4704"/>
    <cellStyle name="20% - Акцент4 9 14" xfId="4705"/>
    <cellStyle name="20% - Акцент4 9 14 2" xfId="4706"/>
    <cellStyle name="20% - Акцент4 9 15" xfId="4707"/>
    <cellStyle name="20% - Акцент4 9 15 2" xfId="4708"/>
    <cellStyle name="20% - Акцент4 9 16" xfId="4709"/>
    <cellStyle name="20% - Акцент4 9 16 2" xfId="4710"/>
    <cellStyle name="20% - Акцент4 9 17" xfId="4711"/>
    <cellStyle name="20% - Акцент4 9 17 2" xfId="4712"/>
    <cellStyle name="20% - Акцент4 9 18" xfId="4713"/>
    <cellStyle name="20% - Акцент4 9 18 2" xfId="4714"/>
    <cellStyle name="20% - Акцент4 9 19" xfId="4715"/>
    <cellStyle name="20% - Акцент4 9 2" xfId="4716"/>
    <cellStyle name="20% - Акцент4 9 2 2" xfId="29363"/>
    <cellStyle name="20% - Акцент4 9 20" xfId="4717"/>
    <cellStyle name="20% - Акцент4 9 21" xfId="4718"/>
    <cellStyle name="20% - Акцент4 9 22" xfId="29362"/>
    <cellStyle name="20% - Акцент4 9 3" xfId="4719"/>
    <cellStyle name="20% - Акцент4 9 3 2" xfId="4720"/>
    <cellStyle name="20% - Акцент4 9 3 3" xfId="29364"/>
    <cellStyle name="20% - Акцент4 9 4" xfId="4721"/>
    <cellStyle name="20% - Акцент4 9 5" xfId="4722"/>
    <cellStyle name="20% - Акцент4 9 6" xfId="4723"/>
    <cellStyle name="20% - Акцент4 9 7" xfId="4724"/>
    <cellStyle name="20% - Акцент4 9 8" xfId="4725"/>
    <cellStyle name="20% - Акцент4 9 9" xfId="4726"/>
    <cellStyle name="20% - Акцент4 9_46EE.2011(v1.0)" xfId="4727"/>
    <cellStyle name="20% - Акцент4 90" xfId="4728"/>
    <cellStyle name="20% - Акцент4 90 2" xfId="4729"/>
    <cellStyle name="20% - Акцент4 91" xfId="4730"/>
    <cellStyle name="20% - Акцент4 91 2" xfId="4731"/>
    <cellStyle name="20% - Акцент4 92" xfId="4732"/>
    <cellStyle name="20% - Акцент4 92 2" xfId="4733"/>
    <cellStyle name="20% - Акцент4 93" xfId="4734"/>
    <cellStyle name="20% - Акцент4 93 2" xfId="4735"/>
    <cellStyle name="20% - Акцент4 94" xfId="4736"/>
    <cellStyle name="20% - Акцент4 94 2" xfId="4737"/>
    <cellStyle name="20% - Акцент4 95" xfId="4738"/>
    <cellStyle name="20% - Акцент4 95 2" xfId="4739"/>
    <cellStyle name="20% - Акцент4 96" xfId="4740"/>
    <cellStyle name="20% - Акцент4 96 2" xfId="4741"/>
    <cellStyle name="20% - Акцент4 97" xfId="4742"/>
    <cellStyle name="20% - Акцент4 97 2" xfId="4743"/>
    <cellStyle name="20% - Акцент4 98" xfId="4744"/>
    <cellStyle name="20% - Акцент4 98 2" xfId="4745"/>
    <cellStyle name="20% - Акцент4 99" xfId="4746"/>
    <cellStyle name="20% - Акцент4 99 2" xfId="4747"/>
    <cellStyle name="20% — акцент4_5(тх) факт за 2014 год для Васильева РЭК_принятый_08_06_2015" xfId="4748"/>
    <cellStyle name="20% — акцент5" xfId="4749"/>
    <cellStyle name="20% - Акцент5 10" xfId="4750"/>
    <cellStyle name="20% - Акцент5 10 10" xfId="4751"/>
    <cellStyle name="20% - Акцент5 10 11" xfId="4752"/>
    <cellStyle name="20% - Акцент5 10 12" xfId="4753"/>
    <cellStyle name="20% - Акцент5 10 13" xfId="4754"/>
    <cellStyle name="20% - Акцент5 10 14" xfId="4755"/>
    <cellStyle name="20% - Акцент5 10 15" xfId="4756"/>
    <cellStyle name="20% - Акцент5 10 16" xfId="4757"/>
    <cellStyle name="20% - Акцент5 10 17" xfId="29365"/>
    <cellStyle name="20% - Акцент5 10 2" xfId="4758"/>
    <cellStyle name="20% - Акцент5 10 3" xfId="4759"/>
    <cellStyle name="20% - Акцент5 10 4" xfId="4760"/>
    <cellStyle name="20% - Акцент5 10 5" xfId="4761"/>
    <cellStyle name="20% - Акцент5 10 6" xfId="4762"/>
    <cellStyle name="20% - Акцент5 10 7" xfId="4763"/>
    <cellStyle name="20% - Акцент5 10 8" xfId="4764"/>
    <cellStyle name="20% - Акцент5 10 9" xfId="4765"/>
    <cellStyle name="20% - Акцент5 100" xfId="4766"/>
    <cellStyle name="20% - Акцент5 100 2" xfId="4767"/>
    <cellStyle name="20% - Акцент5 101" xfId="4768"/>
    <cellStyle name="20% - Акцент5 101 2" xfId="4769"/>
    <cellStyle name="20% - Акцент5 102" xfId="4770"/>
    <cellStyle name="20% - Акцент5 102 2" xfId="4771"/>
    <cellStyle name="20% - Акцент5 103" xfId="4772"/>
    <cellStyle name="20% - Акцент5 103 2" xfId="4773"/>
    <cellStyle name="20% - Акцент5 104" xfId="4774"/>
    <cellStyle name="20% - Акцент5 104 2" xfId="4775"/>
    <cellStyle name="20% - Акцент5 105" xfId="4776"/>
    <cellStyle name="20% - Акцент5 105 2" xfId="4777"/>
    <cellStyle name="20% - Акцент5 106" xfId="4778"/>
    <cellStyle name="20% - Акцент5 106 2" xfId="4779"/>
    <cellStyle name="20% - Акцент5 107" xfId="4780"/>
    <cellStyle name="20% - Акцент5 107 2" xfId="4781"/>
    <cellStyle name="20% - Акцент5 108" xfId="4782"/>
    <cellStyle name="20% - Акцент5 108 2" xfId="4783"/>
    <cellStyle name="20% - Акцент5 109" xfId="4784"/>
    <cellStyle name="20% - Акцент5 109 2" xfId="4785"/>
    <cellStyle name="20% - Акцент5 11" xfId="4786"/>
    <cellStyle name="20% - Акцент5 11 10" xfId="4787"/>
    <cellStyle name="20% - Акцент5 11 11" xfId="4788"/>
    <cellStyle name="20% - Акцент5 11 12" xfId="4789"/>
    <cellStyle name="20% - Акцент5 11 13" xfId="4790"/>
    <cellStyle name="20% - Акцент5 11 14" xfId="4791"/>
    <cellStyle name="20% - Акцент5 11 15" xfId="4792"/>
    <cellStyle name="20% - Акцент5 11 16" xfId="4793"/>
    <cellStyle name="20% - Акцент5 11 2" xfId="4794"/>
    <cellStyle name="20% - Акцент5 11 3" xfId="4795"/>
    <cellStyle name="20% - Акцент5 11 4" xfId="4796"/>
    <cellStyle name="20% - Акцент5 11 5" xfId="4797"/>
    <cellStyle name="20% - Акцент5 11 6" xfId="4798"/>
    <cellStyle name="20% - Акцент5 11 7" xfId="4799"/>
    <cellStyle name="20% - Акцент5 11 8" xfId="4800"/>
    <cellStyle name="20% - Акцент5 11 9" xfId="4801"/>
    <cellStyle name="20% - Акцент5 110" xfId="4802"/>
    <cellStyle name="20% - Акцент5 110 2" xfId="4803"/>
    <cellStyle name="20% - Акцент5 111" xfId="4804"/>
    <cellStyle name="20% - Акцент5 111 2" xfId="4805"/>
    <cellStyle name="20% - Акцент5 112" xfId="4806"/>
    <cellStyle name="20% - Акцент5 112 2" xfId="4807"/>
    <cellStyle name="20% - Акцент5 113" xfId="4808"/>
    <cellStyle name="20% - Акцент5 113 2" xfId="4809"/>
    <cellStyle name="20% - Акцент5 114" xfId="4810"/>
    <cellStyle name="20% - Акцент5 114 2" xfId="4811"/>
    <cellStyle name="20% - Акцент5 115" xfId="4812"/>
    <cellStyle name="20% - Акцент5 115 2" xfId="4813"/>
    <cellStyle name="20% - Акцент5 116" xfId="4814"/>
    <cellStyle name="20% - Акцент5 116 2" xfId="4815"/>
    <cellStyle name="20% - Акцент5 117" xfId="4816"/>
    <cellStyle name="20% - Акцент5 117 2" xfId="4817"/>
    <cellStyle name="20% - Акцент5 118" xfId="4818"/>
    <cellStyle name="20% - Акцент5 118 2" xfId="4819"/>
    <cellStyle name="20% - Акцент5 119" xfId="4820"/>
    <cellStyle name="20% - Акцент5 119 2" xfId="4821"/>
    <cellStyle name="20% - Акцент5 12" xfId="4822"/>
    <cellStyle name="20% - Акцент5 12 10" xfId="4823"/>
    <cellStyle name="20% - Акцент5 12 11" xfId="4824"/>
    <cellStyle name="20% - Акцент5 12 12" xfId="4825"/>
    <cellStyle name="20% - Акцент5 12 13" xfId="4826"/>
    <cellStyle name="20% - Акцент5 12 14" xfId="4827"/>
    <cellStyle name="20% - Акцент5 12 15" xfId="4828"/>
    <cellStyle name="20% - Акцент5 12 16" xfId="4829"/>
    <cellStyle name="20% - Акцент5 12 2" xfId="4830"/>
    <cellStyle name="20% - Акцент5 12 3" xfId="4831"/>
    <cellStyle name="20% - Акцент5 12 4" xfId="4832"/>
    <cellStyle name="20% - Акцент5 12 5" xfId="4833"/>
    <cellStyle name="20% - Акцент5 12 6" xfId="4834"/>
    <cellStyle name="20% - Акцент5 12 7" xfId="4835"/>
    <cellStyle name="20% - Акцент5 12 8" xfId="4836"/>
    <cellStyle name="20% - Акцент5 12 9" xfId="4837"/>
    <cellStyle name="20% - Акцент5 120" xfId="4838"/>
    <cellStyle name="20% - Акцент5 120 2" xfId="4839"/>
    <cellStyle name="20% - Акцент5 121" xfId="4840"/>
    <cellStyle name="20% - Акцент5 121 2" xfId="4841"/>
    <cellStyle name="20% - Акцент5 122" xfId="4842"/>
    <cellStyle name="20% - Акцент5 122 2" xfId="4843"/>
    <cellStyle name="20% - Акцент5 123" xfId="4844"/>
    <cellStyle name="20% - Акцент5 123 2" xfId="4845"/>
    <cellStyle name="20% - Акцент5 124" xfId="4846"/>
    <cellStyle name="20% - Акцент5 124 2" xfId="4847"/>
    <cellStyle name="20% - Акцент5 125" xfId="4848"/>
    <cellStyle name="20% - Акцент5 125 2" xfId="4849"/>
    <cellStyle name="20% - Акцент5 126" xfId="4850"/>
    <cellStyle name="20% - Акцент5 126 2" xfId="4851"/>
    <cellStyle name="20% - Акцент5 127" xfId="4852"/>
    <cellStyle name="20% - Акцент5 127 2" xfId="4853"/>
    <cellStyle name="20% - Акцент5 128" xfId="4854"/>
    <cellStyle name="20% - Акцент5 128 2" xfId="4855"/>
    <cellStyle name="20% - Акцент5 129" xfId="4856"/>
    <cellStyle name="20% - Акцент5 129 2" xfId="4857"/>
    <cellStyle name="20% - Акцент5 13" xfId="4858"/>
    <cellStyle name="20% - Акцент5 13 10" xfId="4859"/>
    <cellStyle name="20% - Акцент5 13 11" xfId="4860"/>
    <cellStyle name="20% - Акцент5 13 12" xfId="4861"/>
    <cellStyle name="20% - Акцент5 13 13" xfId="4862"/>
    <cellStyle name="20% - Акцент5 13 14" xfId="4863"/>
    <cellStyle name="20% - Акцент5 13 15" xfId="4864"/>
    <cellStyle name="20% - Акцент5 13 16" xfId="4865"/>
    <cellStyle name="20% - Акцент5 13 2" xfId="4866"/>
    <cellStyle name="20% - Акцент5 13 3" xfId="4867"/>
    <cellStyle name="20% - Акцент5 13 4" xfId="4868"/>
    <cellStyle name="20% - Акцент5 13 5" xfId="4869"/>
    <cellStyle name="20% - Акцент5 13 6" xfId="4870"/>
    <cellStyle name="20% - Акцент5 13 7" xfId="4871"/>
    <cellStyle name="20% - Акцент5 13 8" xfId="4872"/>
    <cellStyle name="20% - Акцент5 13 9" xfId="4873"/>
    <cellStyle name="20% - Акцент5 130" xfId="4874"/>
    <cellStyle name="20% - Акцент5 130 2" xfId="4875"/>
    <cellStyle name="20% - Акцент5 131" xfId="4876"/>
    <cellStyle name="20% - Акцент5 131 2" xfId="4877"/>
    <cellStyle name="20% - Акцент5 132" xfId="4878"/>
    <cellStyle name="20% - Акцент5 132 2" xfId="4879"/>
    <cellStyle name="20% - Акцент5 133" xfId="4880"/>
    <cellStyle name="20% - Акцент5 133 2" xfId="4881"/>
    <cellStyle name="20% - Акцент5 134" xfId="4882"/>
    <cellStyle name="20% - Акцент5 134 2" xfId="4883"/>
    <cellStyle name="20% - Акцент5 135" xfId="4884"/>
    <cellStyle name="20% - Акцент5 135 2" xfId="4885"/>
    <cellStyle name="20% - Акцент5 136" xfId="4886"/>
    <cellStyle name="20% - Акцент5 136 2" xfId="4887"/>
    <cellStyle name="20% - Акцент5 137" xfId="4888"/>
    <cellStyle name="20% - Акцент5 137 2" xfId="4889"/>
    <cellStyle name="20% - Акцент5 138" xfId="4890"/>
    <cellStyle name="20% - Акцент5 138 2" xfId="4891"/>
    <cellStyle name="20% - Акцент5 139" xfId="4892"/>
    <cellStyle name="20% - Акцент5 139 2" xfId="4893"/>
    <cellStyle name="20% - Акцент5 14" xfId="4894"/>
    <cellStyle name="20% - Акцент5 14 10" xfId="4895"/>
    <cellStyle name="20% - Акцент5 14 11" xfId="4896"/>
    <cellStyle name="20% - Акцент5 14 12" xfId="4897"/>
    <cellStyle name="20% - Акцент5 14 13" xfId="4898"/>
    <cellStyle name="20% - Акцент5 14 14" xfId="4899"/>
    <cellStyle name="20% - Акцент5 14 15" xfId="4900"/>
    <cellStyle name="20% - Акцент5 14 16" xfId="4901"/>
    <cellStyle name="20% - Акцент5 14 2" xfId="4902"/>
    <cellStyle name="20% - Акцент5 14 3" xfId="4903"/>
    <cellStyle name="20% - Акцент5 14 4" xfId="4904"/>
    <cellStyle name="20% - Акцент5 14 5" xfId="4905"/>
    <cellStyle name="20% - Акцент5 14 6" xfId="4906"/>
    <cellStyle name="20% - Акцент5 14 7" xfId="4907"/>
    <cellStyle name="20% - Акцент5 14 8" xfId="4908"/>
    <cellStyle name="20% - Акцент5 14 9" xfId="4909"/>
    <cellStyle name="20% - Акцент5 140" xfId="4910"/>
    <cellStyle name="20% - Акцент5 140 2" xfId="4911"/>
    <cellStyle name="20% - Акцент5 141" xfId="4912"/>
    <cellStyle name="20% - Акцент5 141 2" xfId="4913"/>
    <cellStyle name="20% - Акцент5 142" xfId="4914"/>
    <cellStyle name="20% - Акцент5 142 2" xfId="4915"/>
    <cellStyle name="20% - Акцент5 143" xfId="4916"/>
    <cellStyle name="20% - Акцент5 143 2" xfId="4917"/>
    <cellStyle name="20% - Акцент5 144" xfId="4918"/>
    <cellStyle name="20% - Акцент5 144 2" xfId="4919"/>
    <cellStyle name="20% - Акцент5 145" xfId="4920"/>
    <cellStyle name="20% - Акцент5 145 2" xfId="4921"/>
    <cellStyle name="20% - Акцент5 146" xfId="4922"/>
    <cellStyle name="20% - Акцент5 146 2" xfId="4923"/>
    <cellStyle name="20% - Акцент5 147" xfId="4924"/>
    <cellStyle name="20% - Акцент5 147 2" xfId="4925"/>
    <cellStyle name="20% - Акцент5 148" xfId="4926"/>
    <cellStyle name="20% - Акцент5 148 2" xfId="4927"/>
    <cellStyle name="20% - Акцент5 149" xfId="4928"/>
    <cellStyle name="20% - Акцент5 149 2" xfId="4929"/>
    <cellStyle name="20% - Акцент5 15" xfId="4930"/>
    <cellStyle name="20% - Акцент5 15 10" xfId="4931"/>
    <cellStyle name="20% - Акцент5 15 11" xfId="4932"/>
    <cellStyle name="20% - Акцент5 15 12" xfId="4933"/>
    <cellStyle name="20% - Акцент5 15 13" xfId="4934"/>
    <cellStyle name="20% - Акцент5 15 14" xfId="4935"/>
    <cellStyle name="20% - Акцент5 15 15" xfId="4936"/>
    <cellStyle name="20% - Акцент5 15 16" xfId="4937"/>
    <cellStyle name="20% - Акцент5 15 2" xfId="4938"/>
    <cellStyle name="20% - Акцент5 15 3" xfId="4939"/>
    <cellStyle name="20% - Акцент5 15 4" xfId="4940"/>
    <cellStyle name="20% - Акцент5 15 5" xfId="4941"/>
    <cellStyle name="20% - Акцент5 15 6" xfId="4942"/>
    <cellStyle name="20% - Акцент5 15 7" xfId="4943"/>
    <cellStyle name="20% - Акцент5 15 8" xfId="4944"/>
    <cellStyle name="20% - Акцент5 15 9" xfId="4945"/>
    <cellStyle name="20% - Акцент5 150" xfId="4946"/>
    <cellStyle name="20% - Акцент5 150 2" xfId="4947"/>
    <cellStyle name="20% - Акцент5 151" xfId="4948"/>
    <cellStyle name="20% - Акцент5 151 2" xfId="4949"/>
    <cellStyle name="20% - Акцент5 152" xfId="4950"/>
    <cellStyle name="20% - Акцент5 152 2" xfId="4951"/>
    <cellStyle name="20% - Акцент5 16" xfId="4952"/>
    <cellStyle name="20% - Акцент5 16 10" xfId="4953"/>
    <cellStyle name="20% - Акцент5 16 11" xfId="4954"/>
    <cellStyle name="20% - Акцент5 16 12" xfId="4955"/>
    <cellStyle name="20% - Акцент5 16 13" xfId="4956"/>
    <cellStyle name="20% - Акцент5 16 14" xfId="4957"/>
    <cellStyle name="20% - Акцент5 16 15" xfId="4958"/>
    <cellStyle name="20% - Акцент5 16 16" xfId="4959"/>
    <cellStyle name="20% - Акцент5 16 2" xfId="4960"/>
    <cellStyle name="20% - Акцент5 16 3" xfId="4961"/>
    <cellStyle name="20% - Акцент5 16 4" xfId="4962"/>
    <cellStyle name="20% - Акцент5 16 5" xfId="4963"/>
    <cellStyle name="20% - Акцент5 16 6" xfId="4964"/>
    <cellStyle name="20% - Акцент5 16 7" xfId="4965"/>
    <cellStyle name="20% - Акцент5 16 8" xfId="4966"/>
    <cellStyle name="20% - Акцент5 16 9" xfId="4967"/>
    <cellStyle name="20% - Акцент5 17" xfId="4968"/>
    <cellStyle name="20% - Акцент5 17 10" xfId="4969"/>
    <cellStyle name="20% - Акцент5 17 11" xfId="4970"/>
    <cellStyle name="20% - Акцент5 17 12" xfId="4971"/>
    <cellStyle name="20% - Акцент5 17 13" xfId="4972"/>
    <cellStyle name="20% - Акцент5 17 14" xfId="4973"/>
    <cellStyle name="20% - Акцент5 17 15" xfId="4974"/>
    <cellStyle name="20% - Акцент5 17 16" xfId="4975"/>
    <cellStyle name="20% - Акцент5 17 2" xfId="4976"/>
    <cellStyle name="20% - Акцент5 17 3" xfId="4977"/>
    <cellStyle name="20% - Акцент5 17 4" xfId="4978"/>
    <cellStyle name="20% - Акцент5 17 5" xfId="4979"/>
    <cellStyle name="20% - Акцент5 17 6" xfId="4980"/>
    <cellStyle name="20% - Акцент5 17 7" xfId="4981"/>
    <cellStyle name="20% - Акцент5 17 8" xfId="4982"/>
    <cellStyle name="20% - Акцент5 17 9" xfId="4983"/>
    <cellStyle name="20% - Акцент5 18" xfId="4984"/>
    <cellStyle name="20% - Акцент5 18 10" xfId="4985"/>
    <cellStyle name="20% - Акцент5 18 11" xfId="4986"/>
    <cellStyle name="20% - Акцент5 18 12" xfId="4987"/>
    <cellStyle name="20% - Акцент5 18 13" xfId="4988"/>
    <cellStyle name="20% - Акцент5 18 14" xfId="4989"/>
    <cellStyle name="20% - Акцент5 18 15" xfId="4990"/>
    <cellStyle name="20% - Акцент5 18 16" xfId="4991"/>
    <cellStyle name="20% - Акцент5 18 2" xfId="4992"/>
    <cellStyle name="20% - Акцент5 18 3" xfId="4993"/>
    <cellStyle name="20% - Акцент5 18 4" xfId="4994"/>
    <cellStyle name="20% - Акцент5 18 5" xfId="4995"/>
    <cellStyle name="20% - Акцент5 18 6" xfId="4996"/>
    <cellStyle name="20% - Акцент5 18 7" xfId="4997"/>
    <cellStyle name="20% - Акцент5 18 8" xfId="4998"/>
    <cellStyle name="20% - Акцент5 18 9" xfId="4999"/>
    <cellStyle name="20% - Акцент5 19" xfId="5000"/>
    <cellStyle name="20% - Акцент5 19 10" xfId="5001"/>
    <cellStyle name="20% - Акцент5 19 11" xfId="5002"/>
    <cellStyle name="20% - Акцент5 19 12" xfId="5003"/>
    <cellStyle name="20% - Акцент5 19 13" xfId="5004"/>
    <cellStyle name="20% - Акцент5 19 14" xfId="5005"/>
    <cellStyle name="20% - Акцент5 19 15" xfId="5006"/>
    <cellStyle name="20% - Акцент5 19 16" xfId="5007"/>
    <cellStyle name="20% - Акцент5 19 2" xfId="5008"/>
    <cellStyle name="20% - Акцент5 19 3" xfId="5009"/>
    <cellStyle name="20% - Акцент5 19 4" xfId="5010"/>
    <cellStyle name="20% - Акцент5 19 5" xfId="5011"/>
    <cellStyle name="20% - Акцент5 19 6" xfId="5012"/>
    <cellStyle name="20% - Акцент5 19 7" xfId="5013"/>
    <cellStyle name="20% - Акцент5 19 8" xfId="5014"/>
    <cellStyle name="20% - Акцент5 19 9" xfId="5015"/>
    <cellStyle name="20% - Акцент5 2" xfId="5016"/>
    <cellStyle name="20% - Акцент5 2 10" xfId="5017"/>
    <cellStyle name="20% - Акцент5 2 11" xfId="5018"/>
    <cellStyle name="20% - Акцент5 2 12" xfId="5019"/>
    <cellStyle name="20% - Акцент5 2 13" xfId="5020"/>
    <cellStyle name="20% - Акцент5 2 14" xfId="5021"/>
    <cellStyle name="20% - Акцент5 2 14 2" xfId="5022"/>
    <cellStyle name="20% - Акцент5 2 14 3" xfId="5023"/>
    <cellStyle name="20% - Акцент5 2 15" xfId="5024"/>
    <cellStyle name="20% - Акцент5 2 15 2" xfId="5025"/>
    <cellStyle name="20% - Акцент5 2 16" xfId="5026"/>
    <cellStyle name="20% - Акцент5 2 16 2" xfId="5027"/>
    <cellStyle name="20% - Акцент5 2 17" xfId="5028"/>
    <cellStyle name="20% - Акцент5 2 17 2" xfId="5029"/>
    <cellStyle name="20% - Акцент5 2 18" xfId="5030"/>
    <cellStyle name="20% - Акцент5 2 18 2" xfId="5031"/>
    <cellStyle name="20% - Акцент5 2 19" xfId="5032"/>
    <cellStyle name="20% - Акцент5 2 19 2" xfId="5033"/>
    <cellStyle name="20% - Акцент5 2 2" xfId="5034"/>
    <cellStyle name="20% - Акцент5 2 2 2" xfId="29367"/>
    <cellStyle name="20% - Акцент5 2 20" xfId="5035"/>
    <cellStyle name="20% - Акцент5 2 20 2" xfId="5036"/>
    <cellStyle name="20% - Акцент5 2 21" xfId="5037"/>
    <cellStyle name="20% - Акцент5 2 21 2" xfId="5038"/>
    <cellStyle name="20% - Акцент5 2 22" xfId="29366"/>
    <cellStyle name="20% - Акцент5 2 3" xfId="5039"/>
    <cellStyle name="20% - Акцент5 2 3 2" xfId="29368"/>
    <cellStyle name="20% - Акцент5 2 4" xfId="5040"/>
    <cellStyle name="20% - Акцент5 2 5" xfId="5041"/>
    <cellStyle name="20% - Акцент5 2 6" xfId="5042"/>
    <cellStyle name="20% - Акцент5 2 7" xfId="5043"/>
    <cellStyle name="20% - Акцент5 2 8" xfId="5044"/>
    <cellStyle name="20% - Акцент5 2 9" xfId="5045"/>
    <cellStyle name="20% - Акцент5 2_46EE.2011(v1.0)" xfId="5046"/>
    <cellStyle name="20% - Акцент5 20" xfId="5047"/>
    <cellStyle name="20% - Акцент5 20 10" xfId="5048"/>
    <cellStyle name="20% - Акцент5 20 11" xfId="5049"/>
    <cellStyle name="20% - Акцент5 20 12" xfId="5050"/>
    <cellStyle name="20% - Акцент5 20 13" xfId="5051"/>
    <cellStyle name="20% - Акцент5 20 14" xfId="5052"/>
    <cellStyle name="20% - Акцент5 20 15" xfId="5053"/>
    <cellStyle name="20% - Акцент5 20 16" xfId="5054"/>
    <cellStyle name="20% - Акцент5 20 2" xfId="5055"/>
    <cellStyle name="20% - Акцент5 20 3" xfId="5056"/>
    <cellStyle name="20% - Акцент5 20 4" xfId="5057"/>
    <cellStyle name="20% - Акцент5 20 5" xfId="5058"/>
    <cellStyle name="20% - Акцент5 20 6" xfId="5059"/>
    <cellStyle name="20% - Акцент5 20 7" xfId="5060"/>
    <cellStyle name="20% - Акцент5 20 8" xfId="5061"/>
    <cellStyle name="20% - Акцент5 20 9" xfId="5062"/>
    <cellStyle name="20% - Акцент5 21" xfId="5063"/>
    <cellStyle name="20% - Акцент5 21 2" xfId="5064"/>
    <cellStyle name="20% - Акцент5 21 3" xfId="5065"/>
    <cellStyle name="20% - Акцент5 21 4" xfId="5066"/>
    <cellStyle name="20% - Акцент5 21 5" xfId="5067"/>
    <cellStyle name="20% - Акцент5 21 6" xfId="5068"/>
    <cellStyle name="20% - Акцент5 21 7" xfId="5069"/>
    <cellStyle name="20% - Акцент5 22" xfId="5070"/>
    <cellStyle name="20% - Акцент5 22 2" xfId="5071"/>
    <cellStyle name="20% - Акцент5 22 3" xfId="5072"/>
    <cellStyle name="20% - Акцент5 23" xfId="5073"/>
    <cellStyle name="20% - Акцент5 23 2" xfId="5074"/>
    <cellStyle name="20% - Акцент5 24" xfId="5075"/>
    <cellStyle name="20% - Акцент5 24 2" xfId="5076"/>
    <cellStyle name="20% - Акцент5 24 2 2" xfId="5077"/>
    <cellStyle name="20% - Акцент5 25" xfId="5078"/>
    <cellStyle name="20% - Акцент5 25 2" xfId="5079"/>
    <cellStyle name="20% - Акцент5 26" xfId="5080"/>
    <cellStyle name="20% - Акцент5 26 2" xfId="5081"/>
    <cellStyle name="20% - Акцент5 27" xfId="5082"/>
    <cellStyle name="20% - Акцент5 27 2" xfId="5083"/>
    <cellStyle name="20% - Акцент5 28" xfId="5084"/>
    <cellStyle name="20% - Акцент5 28 2" xfId="5085"/>
    <cellStyle name="20% - Акцент5 29" xfId="5086"/>
    <cellStyle name="20% - Акцент5 29 2" xfId="5087"/>
    <cellStyle name="20% - Акцент5 3" xfId="5088"/>
    <cellStyle name="20% - Акцент5 3 10" xfId="5089"/>
    <cellStyle name="20% - Акцент5 3 11" xfId="5090"/>
    <cellStyle name="20% - Акцент5 3 12" xfId="5091"/>
    <cellStyle name="20% - Акцент5 3 13" xfId="5092"/>
    <cellStyle name="20% - Акцент5 3 14" xfId="5093"/>
    <cellStyle name="20% - Акцент5 3 14 2" xfId="5094"/>
    <cellStyle name="20% - Акцент5 3 15" xfId="5095"/>
    <cellStyle name="20% - Акцент5 3 15 2" xfId="5096"/>
    <cellStyle name="20% - Акцент5 3 16" xfId="5097"/>
    <cellStyle name="20% - Акцент5 3 16 2" xfId="5098"/>
    <cellStyle name="20% - Акцент5 3 17" xfId="5099"/>
    <cellStyle name="20% - Акцент5 3 17 2" xfId="5100"/>
    <cellStyle name="20% - Акцент5 3 18" xfId="5101"/>
    <cellStyle name="20% - Акцент5 3 18 2" xfId="5102"/>
    <cellStyle name="20% - Акцент5 3 19" xfId="5103"/>
    <cellStyle name="20% - Акцент5 3 2" xfId="5104"/>
    <cellStyle name="20% - Акцент5 3 2 2" xfId="29370"/>
    <cellStyle name="20% - Акцент5 3 20" xfId="5105"/>
    <cellStyle name="20% - Акцент5 3 21" xfId="5106"/>
    <cellStyle name="20% - Акцент5 3 22" xfId="29369"/>
    <cellStyle name="20% - Акцент5 3 3" xfId="5107"/>
    <cellStyle name="20% - Акцент5 3 3 2" xfId="5108"/>
    <cellStyle name="20% - Акцент5 3 3 3" xfId="29371"/>
    <cellStyle name="20% - Акцент5 3 4" xfId="5109"/>
    <cellStyle name="20% - Акцент5 3 5" xfId="5110"/>
    <cellStyle name="20% - Акцент5 3 6" xfId="5111"/>
    <cellStyle name="20% - Акцент5 3 7" xfId="5112"/>
    <cellStyle name="20% - Акцент5 3 8" xfId="5113"/>
    <cellStyle name="20% - Акцент5 3 9" xfId="5114"/>
    <cellStyle name="20% - Акцент5 3_46EE.2011(v1.0)" xfId="5115"/>
    <cellStyle name="20% - Акцент5 30" xfId="5116"/>
    <cellStyle name="20% - Акцент5 30 2" xfId="5117"/>
    <cellStyle name="20% - Акцент5 31" xfId="5118"/>
    <cellStyle name="20% - Акцент5 31 2" xfId="5119"/>
    <cellStyle name="20% - Акцент5 32" xfId="5120"/>
    <cellStyle name="20% - Акцент5 32 2" xfId="5121"/>
    <cellStyle name="20% - Акцент5 33" xfId="5122"/>
    <cellStyle name="20% - Акцент5 33 2" xfId="5123"/>
    <cellStyle name="20% - Акцент5 34" xfId="5124"/>
    <cellStyle name="20% - Акцент5 34 2" xfId="5125"/>
    <cellStyle name="20% - Акцент5 35" xfId="5126"/>
    <cellStyle name="20% - Акцент5 35 2" xfId="5127"/>
    <cellStyle name="20% - Акцент5 36" xfId="5128"/>
    <cellStyle name="20% - Акцент5 36 2" xfId="5129"/>
    <cellStyle name="20% - Акцент5 37" xfId="5130"/>
    <cellStyle name="20% - Акцент5 37 2" xfId="5131"/>
    <cellStyle name="20% - Акцент5 38" xfId="5132"/>
    <cellStyle name="20% - Акцент5 38 2" xfId="5133"/>
    <cellStyle name="20% - Акцент5 39" xfId="5134"/>
    <cellStyle name="20% - Акцент5 39 2" xfId="5135"/>
    <cellStyle name="20% - Акцент5 4" xfId="5136"/>
    <cellStyle name="20% - Акцент5 4 10" xfId="5137"/>
    <cellStyle name="20% - Акцент5 4 11" xfId="5138"/>
    <cellStyle name="20% - Акцент5 4 12" xfId="5139"/>
    <cellStyle name="20% - Акцент5 4 13" xfId="5140"/>
    <cellStyle name="20% - Акцент5 4 14" xfId="5141"/>
    <cellStyle name="20% - Акцент5 4 14 2" xfId="5142"/>
    <cellStyle name="20% - Акцент5 4 15" xfId="5143"/>
    <cellStyle name="20% - Акцент5 4 15 2" xfId="5144"/>
    <cellStyle name="20% - Акцент5 4 16" xfId="5145"/>
    <cellStyle name="20% - Акцент5 4 16 2" xfId="5146"/>
    <cellStyle name="20% - Акцент5 4 17" xfId="5147"/>
    <cellStyle name="20% - Акцент5 4 17 2" xfId="5148"/>
    <cellStyle name="20% - Акцент5 4 18" xfId="5149"/>
    <cellStyle name="20% - Акцент5 4 18 2" xfId="5150"/>
    <cellStyle name="20% - Акцент5 4 19" xfId="5151"/>
    <cellStyle name="20% - Акцент5 4 2" xfId="5152"/>
    <cellStyle name="20% - Акцент5 4 2 2" xfId="29373"/>
    <cellStyle name="20% - Акцент5 4 20" xfId="5153"/>
    <cellStyle name="20% - Акцент5 4 21" xfId="5154"/>
    <cellStyle name="20% - Акцент5 4 22" xfId="29372"/>
    <cellStyle name="20% - Акцент5 4 3" xfId="5155"/>
    <cellStyle name="20% - Акцент5 4 3 2" xfId="5156"/>
    <cellStyle name="20% - Акцент5 4 3 3" xfId="29374"/>
    <cellStyle name="20% - Акцент5 4 4" xfId="5157"/>
    <cellStyle name="20% - Акцент5 4 5" xfId="5158"/>
    <cellStyle name="20% - Акцент5 4 6" xfId="5159"/>
    <cellStyle name="20% - Акцент5 4 7" xfId="5160"/>
    <cellStyle name="20% - Акцент5 4 8" xfId="5161"/>
    <cellStyle name="20% - Акцент5 4 9" xfId="5162"/>
    <cellStyle name="20% - Акцент5 4_46EE.2011(v1.0)" xfId="5163"/>
    <cellStyle name="20% - Акцент5 40" xfId="5164"/>
    <cellStyle name="20% - Акцент5 40 2" xfId="5165"/>
    <cellStyle name="20% - Акцент5 41" xfId="5166"/>
    <cellStyle name="20% - Акцент5 41 2" xfId="5167"/>
    <cellStyle name="20% - Акцент5 42" xfId="5168"/>
    <cellStyle name="20% - Акцент5 42 2" xfId="5169"/>
    <cellStyle name="20% - Акцент5 43" xfId="5170"/>
    <cellStyle name="20% - Акцент5 43 2" xfId="5171"/>
    <cellStyle name="20% - Акцент5 44" xfId="5172"/>
    <cellStyle name="20% - Акцент5 44 2" xfId="5173"/>
    <cellStyle name="20% - Акцент5 45" xfId="5174"/>
    <cellStyle name="20% - Акцент5 45 2" xfId="5175"/>
    <cellStyle name="20% - Акцент5 46" xfId="5176"/>
    <cellStyle name="20% - Акцент5 46 2" xfId="5177"/>
    <cellStyle name="20% - Акцент5 47" xfId="5178"/>
    <cellStyle name="20% - Акцент5 47 2" xfId="5179"/>
    <cellStyle name="20% - Акцент5 48" xfId="5180"/>
    <cellStyle name="20% - Акцент5 48 2" xfId="5181"/>
    <cellStyle name="20% - Акцент5 49" xfId="5182"/>
    <cellStyle name="20% - Акцент5 49 2" xfId="5183"/>
    <cellStyle name="20% - Акцент5 5" xfId="5184"/>
    <cellStyle name="20% - Акцент5 5 10" xfId="5185"/>
    <cellStyle name="20% - Акцент5 5 11" xfId="5186"/>
    <cellStyle name="20% - Акцент5 5 12" xfId="5187"/>
    <cellStyle name="20% - Акцент5 5 13" xfId="5188"/>
    <cellStyle name="20% - Акцент5 5 14" xfId="5189"/>
    <cellStyle name="20% - Акцент5 5 14 2" xfId="5190"/>
    <cellStyle name="20% - Акцент5 5 15" xfId="5191"/>
    <cellStyle name="20% - Акцент5 5 15 2" xfId="5192"/>
    <cellStyle name="20% - Акцент5 5 16" xfId="5193"/>
    <cellStyle name="20% - Акцент5 5 16 2" xfId="5194"/>
    <cellStyle name="20% - Акцент5 5 17" xfId="5195"/>
    <cellStyle name="20% - Акцент5 5 17 2" xfId="5196"/>
    <cellStyle name="20% - Акцент5 5 18" xfId="5197"/>
    <cellStyle name="20% - Акцент5 5 18 2" xfId="5198"/>
    <cellStyle name="20% - Акцент5 5 19" xfId="5199"/>
    <cellStyle name="20% - Акцент5 5 2" xfId="5200"/>
    <cellStyle name="20% - Акцент5 5 2 2" xfId="29376"/>
    <cellStyle name="20% - Акцент5 5 20" xfId="5201"/>
    <cellStyle name="20% - Акцент5 5 21" xfId="5202"/>
    <cellStyle name="20% - Акцент5 5 22" xfId="29375"/>
    <cellStyle name="20% - Акцент5 5 3" xfId="5203"/>
    <cellStyle name="20% - Акцент5 5 3 2" xfId="5204"/>
    <cellStyle name="20% - Акцент5 5 3 3" xfId="29377"/>
    <cellStyle name="20% - Акцент5 5 4" xfId="5205"/>
    <cellStyle name="20% - Акцент5 5 5" xfId="5206"/>
    <cellStyle name="20% - Акцент5 5 6" xfId="5207"/>
    <cellStyle name="20% - Акцент5 5 7" xfId="5208"/>
    <cellStyle name="20% - Акцент5 5 8" xfId="5209"/>
    <cellStyle name="20% - Акцент5 5 9" xfId="5210"/>
    <cellStyle name="20% - Акцент5 5_46EE.2011(v1.0)" xfId="5211"/>
    <cellStyle name="20% - Акцент5 50" xfId="5212"/>
    <cellStyle name="20% - Акцент5 50 2" xfId="5213"/>
    <cellStyle name="20% - Акцент5 51" xfId="5214"/>
    <cellStyle name="20% - Акцент5 51 2" xfId="5215"/>
    <cellStyle name="20% - Акцент5 52" xfId="5216"/>
    <cellStyle name="20% - Акцент5 52 2" xfId="5217"/>
    <cellStyle name="20% - Акцент5 53" xfId="5218"/>
    <cellStyle name="20% - Акцент5 53 2" xfId="5219"/>
    <cellStyle name="20% - Акцент5 54" xfId="5220"/>
    <cellStyle name="20% - Акцент5 54 2" xfId="5221"/>
    <cellStyle name="20% - Акцент5 55" xfId="5222"/>
    <cellStyle name="20% - Акцент5 55 2" xfId="5223"/>
    <cellStyle name="20% - Акцент5 56" xfId="5224"/>
    <cellStyle name="20% - Акцент5 56 2" xfId="5225"/>
    <cellStyle name="20% - Акцент5 57" xfId="5226"/>
    <cellStyle name="20% - Акцент5 57 2" xfId="5227"/>
    <cellStyle name="20% - Акцент5 58" xfId="5228"/>
    <cellStyle name="20% - Акцент5 58 2" xfId="5229"/>
    <cellStyle name="20% - Акцент5 59" xfId="5230"/>
    <cellStyle name="20% - Акцент5 59 2" xfId="5231"/>
    <cellStyle name="20% - Акцент5 6" xfId="5232"/>
    <cellStyle name="20% - Акцент5 6 10" xfId="5233"/>
    <cellStyle name="20% - Акцент5 6 11" xfId="5234"/>
    <cellStyle name="20% - Акцент5 6 12" xfId="5235"/>
    <cellStyle name="20% - Акцент5 6 13" xfId="5236"/>
    <cellStyle name="20% - Акцент5 6 14" xfId="5237"/>
    <cellStyle name="20% - Акцент5 6 14 2" xfId="5238"/>
    <cellStyle name="20% - Акцент5 6 15" xfId="5239"/>
    <cellStyle name="20% - Акцент5 6 15 2" xfId="5240"/>
    <cellStyle name="20% - Акцент5 6 16" xfId="5241"/>
    <cellStyle name="20% - Акцент5 6 16 2" xfId="5242"/>
    <cellStyle name="20% - Акцент5 6 17" xfId="5243"/>
    <cellStyle name="20% - Акцент5 6 17 2" xfId="5244"/>
    <cellStyle name="20% - Акцент5 6 18" xfId="5245"/>
    <cellStyle name="20% - Акцент5 6 18 2" xfId="5246"/>
    <cellStyle name="20% - Акцент5 6 19" xfId="5247"/>
    <cellStyle name="20% - Акцент5 6 2" xfId="5248"/>
    <cellStyle name="20% - Акцент5 6 2 2" xfId="29379"/>
    <cellStyle name="20% - Акцент5 6 20" xfId="5249"/>
    <cellStyle name="20% - Акцент5 6 21" xfId="5250"/>
    <cellStyle name="20% - Акцент5 6 22" xfId="29378"/>
    <cellStyle name="20% - Акцент5 6 3" xfId="5251"/>
    <cellStyle name="20% - Акцент5 6 3 2" xfId="5252"/>
    <cellStyle name="20% - Акцент5 6 3 3" xfId="29380"/>
    <cellStyle name="20% - Акцент5 6 4" xfId="5253"/>
    <cellStyle name="20% - Акцент5 6 5" xfId="5254"/>
    <cellStyle name="20% - Акцент5 6 6" xfId="5255"/>
    <cellStyle name="20% - Акцент5 6 7" xfId="5256"/>
    <cellStyle name="20% - Акцент5 6 8" xfId="5257"/>
    <cellStyle name="20% - Акцент5 6 9" xfId="5258"/>
    <cellStyle name="20% - Акцент5 6_46EE.2011(v1.0)" xfId="5259"/>
    <cellStyle name="20% - Акцент5 60" xfId="5260"/>
    <cellStyle name="20% - Акцент5 60 2" xfId="5261"/>
    <cellStyle name="20% - Акцент5 61" xfId="5262"/>
    <cellStyle name="20% - Акцент5 61 2" xfId="5263"/>
    <cellStyle name="20% - Акцент5 62" xfId="5264"/>
    <cellStyle name="20% - Акцент5 62 2" xfId="5265"/>
    <cellStyle name="20% - Акцент5 63" xfId="5266"/>
    <cellStyle name="20% - Акцент5 63 2" xfId="5267"/>
    <cellStyle name="20% - Акцент5 64" xfId="5268"/>
    <cellStyle name="20% - Акцент5 64 2" xfId="5269"/>
    <cellStyle name="20% - Акцент5 65" xfId="5270"/>
    <cellStyle name="20% - Акцент5 65 2" xfId="5271"/>
    <cellStyle name="20% - Акцент5 66" xfId="5272"/>
    <cellStyle name="20% - Акцент5 66 2" xfId="5273"/>
    <cellStyle name="20% - Акцент5 67" xfId="5274"/>
    <cellStyle name="20% - Акцент5 67 2" xfId="5275"/>
    <cellStyle name="20% - Акцент5 68" xfId="5276"/>
    <cellStyle name="20% - Акцент5 68 2" xfId="5277"/>
    <cellStyle name="20% - Акцент5 69" xfId="5278"/>
    <cellStyle name="20% - Акцент5 69 2" xfId="5279"/>
    <cellStyle name="20% - Акцент5 7" xfId="5280"/>
    <cellStyle name="20% - Акцент5 7 10" xfId="5281"/>
    <cellStyle name="20% - Акцент5 7 11" xfId="5282"/>
    <cellStyle name="20% - Акцент5 7 12" xfId="5283"/>
    <cellStyle name="20% - Акцент5 7 13" xfId="5284"/>
    <cellStyle name="20% - Акцент5 7 14" xfId="5285"/>
    <cellStyle name="20% - Акцент5 7 14 2" xfId="5286"/>
    <cellStyle name="20% - Акцент5 7 15" xfId="5287"/>
    <cellStyle name="20% - Акцент5 7 15 2" xfId="5288"/>
    <cellStyle name="20% - Акцент5 7 16" xfId="5289"/>
    <cellStyle name="20% - Акцент5 7 16 2" xfId="5290"/>
    <cellStyle name="20% - Акцент5 7 17" xfId="5291"/>
    <cellStyle name="20% - Акцент5 7 17 2" xfId="5292"/>
    <cellStyle name="20% - Акцент5 7 18" xfId="5293"/>
    <cellStyle name="20% - Акцент5 7 18 2" xfId="5294"/>
    <cellStyle name="20% - Акцент5 7 19" xfId="5295"/>
    <cellStyle name="20% - Акцент5 7 2" xfId="5296"/>
    <cellStyle name="20% - Акцент5 7 2 2" xfId="29382"/>
    <cellStyle name="20% - Акцент5 7 20" xfId="5297"/>
    <cellStyle name="20% - Акцент5 7 21" xfId="5298"/>
    <cellStyle name="20% - Акцент5 7 22" xfId="29381"/>
    <cellStyle name="20% - Акцент5 7 3" xfId="5299"/>
    <cellStyle name="20% - Акцент5 7 3 2" xfId="5300"/>
    <cellStyle name="20% - Акцент5 7 3 3" xfId="29383"/>
    <cellStyle name="20% - Акцент5 7 4" xfId="5301"/>
    <cellStyle name="20% - Акцент5 7 5" xfId="5302"/>
    <cellStyle name="20% - Акцент5 7 6" xfId="5303"/>
    <cellStyle name="20% - Акцент5 7 7" xfId="5304"/>
    <cellStyle name="20% - Акцент5 7 8" xfId="5305"/>
    <cellStyle name="20% - Акцент5 7 9" xfId="5306"/>
    <cellStyle name="20% - Акцент5 7_46EE.2011(v1.0)" xfId="5307"/>
    <cellStyle name="20% - Акцент5 70" xfId="5308"/>
    <cellStyle name="20% - Акцент5 70 2" xfId="5309"/>
    <cellStyle name="20% - Акцент5 71" xfId="5310"/>
    <cellStyle name="20% - Акцент5 71 2" xfId="5311"/>
    <cellStyle name="20% - Акцент5 72" xfId="5312"/>
    <cellStyle name="20% - Акцент5 72 2" xfId="5313"/>
    <cellStyle name="20% - Акцент5 73" xfId="5314"/>
    <cellStyle name="20% - Акцент5 73 2" xfId="5315"/>
    <cellStyle name="20% - Акцент5 74" xfId="5316"/>
    <cellStyle name="20% - Акцент5 74 2" xfId="5317"/>
    <cellStyle name="20% - Акцент5 75" xfId="5318"/>
    <cellStyle name="20% - Акцент5 75 2" xfId="5319"/>
    <cellStyle name="20% - Акцент5 76" xfId="5320"/>
    <cellStyle name="20% - Акцент5 76 2" xfId="5321"/>
    <cellStyle name="20% - Акцент5 77" xfId="5322"/>
    <cellStyle name="20% - Акцент5 77 2" xfId="5323"/>
    <cellStyle name="20% - Акцент5 78" xfId="5324"/>
    <cellStyle name="20% - Акцент5 78 2" xfId="5325"/>
    <cellStyle name="20% - Акцент5 79" xfId="5326"/>
    <cellStyle name="20% - Акцент5 79 2" xfId="5327"/>
    <cellStyle name="20% - Акцент5 8" xfId="5328"/>
    <cellStyle name="20% - Акцент5 8 10" xfId="5329"/>
    <cellStyle name="20% - Акцент5 8 11" xfId="5330"/>
    <cellStyle name="20% - Акцент5 8 12" xfId="5331"/>
    <cellStyle name="20% - Акцент5 8 13" xfId="5332"/>
    <cellStyle name="20% - Акцент5 8 14" xfId="5333"/>
    <cellStyle name="20% - Акцент5 8 14 2" xfId="5334"/>
    <cellStyle name="20% - Акцент5 8 15" xfId="5335"/>
    <cellStyle name="20% - Акцент5 8 15 2" xfId="5336"/>
    <cellStyle name="20% - Акцент5 8 16" xfId="5337"/>
    <cellStyle name="20% - Акцент5 8 16 2" xfId="5338"/>
    <cellStyle name="20% - Акцент5 8 17" xfId="5339"/>
    <cellStyle name="20% - Акцент5 8 17 2" xfId="5340"/>
    <cellStyle name="20% - Акцент5 8 18" xfId="5341"/>
    <cellStyle name="20% - Акцент5 8 18 2" xfId="5342"/>
    <cellStyle name="20% - Акцент5 8 19" xfId="5343"/>
    <cellStyle name="20% - Акцент5 8 2" xfId="5344"/>
    <cellStyle name="20% - Акцент5 8 2 2" xfId="29385"/>
    <cellStyle name="20% - Акцент5 8 20" xfId="5345"/>
    <cellStyle name="20% - Акцент5 8 21" xfId="5346"/>
    <cellStyle name="20% - Акцент5 8 22" xfId="29384"/>
    <cellStyle name="20% - Акцент5 8 3" xfId="5347"/>
    <cellStyle name="20% - Акцент5 8 3 2" xfId="5348"/>
    <cellStyle name="20% - Акцент5 8 3 3" xfId="29386"/>
    <cellStyle name="20% - Акцент5 8 4" xfId="5349"/>
    <cellStyle name="20% - Акцент5 8 5" xfId="5350"/>
    <cellStyle name="20% - Акцент5 8 6" xfId="5351"/>
    <cellStyle name="20% - Акцент5 8 7" xfId="5352"/>
    <cellStyle name="20% - Акцент5 8 8" xfId="5353"/>
    <cellStyle name="20% - Акцент5 8 9" xfId="5354"/>
    <cellStyle name="20% - Акцент5 8_46EE.2011(v1.0)" xfId="5355"/>
    <cellStyle name="20% - Акцент5 80" xfId="5356"/>
    <cellStyle name="20% - Акцент5 80 2" xfId="5357"/>
    <cellStyle name="20% - Акцент5 81" xfId="5358"/>
    <cellStyle name="20% - Акцент5 81 2" xfId="5359"/>
    <cellStyle name="20% - Акцент5 82" xfId="5360"/>
    <cellStyle name="20% - Акцент5 82 2" xfId="5361"/>
    <cellStyle name="20% - Акцент5 83" xfId="5362"/>
    <cellStyle name="20% - Акцент5 83 2" xfId="5363"/>
    <cellStyle name="20% - Акцент5 84" xfId="5364"/>
    <cellStyle name="20% - Акцент5 84 2" xfId="5365"/>
    <cellStyle name="20% - Акцент5 85" xfId="5366"/>
    <cellStyle name="20% - Акцент5 85 2" xfId="5367"/>
    <cellStyle name="20% - Акцент5 86" xfId="5368"/>
    <cellStyle name="20% - Акцент5 86 2" xfId="5369"/>
    <cellStyle name="20% - Акцент5 87" xfId="5370"/>
    <cellStyle name="20% - Акцент5 87 2" xfId="5371"/>
    <cellStyle name="20% - Акцент5 88" xfId="5372"/>
    <cellStyle name="20% - Акцент5 88 2" xfId="5373"/>
    <cellStyle name="20% - Акцент5 89" xfId="5374"/>
    <cellStyle name="20% - Акцент5 89 2" xfId="5375"/>
    <cellStyle name="20% - Акцент5 9" xfId="5376"/>
    <cellStyle name="20% - Акцент5 9 10" xfId="5377"/>
    <cellStyle name="20% - Акцент5 9 11" xfId="5378"/>
    <cellStyle name="20% - Акцент5 9 12" xfId="5379"/>
    <cellStyle name="20% - Акцент5 9 13" xfId="5380"/>
    <cellStyle name="20% - Акцент5 9 14" xfId="5381"/>
    <cellStyle name="20% - Акцент5 9 14 2" xfId="5382"/>
    <cellStyle name="20% - Акцент5 9 15" xfId="5383"/>
    <cellStyle name="20% - Акцент5 9 15 2" xfId="5384"/>
    <cellStyle name="20% - Акцент5 9 16" xfId="5385"/>
    <cellStyle name="20% - Акцент5 9 16 2" xfId="5386"/>
    <cellStyle name="20% - Акцент5 9 17" xfId="5387"/>
    <cellStyle name="20% - Акцент5 9 17 2" xfId="5388"/>
    <cellStyle name="20% - Акцент5 9 18" xfId="5389"/>
    <cellStyle name="20% - Акцент5 9 18 2" xfId="5390"/>
    <cellStyle name="20% - Акцент5 9 19" xfId="5391"/>
    <cellStyle name="20% - Акцент5 9 2" xfId="5392"/>
    <cellStyle name="20% - Акцент5 9 2 2" xfId="29388"/>
    <cellStyle name="20% - Акцент5 9 20" xfId="5393"/>
    <cellStyle name="20% - Акцент5 9 21" xfId="5394"/>
    <cellStyle name="20% - Акцент5 9 22" xfId="29387"/>
    <cellStyle name="20% - Акцент5 9 3" xfId="5395"/>
    <cellStyle name="20% - Акцент5 9 3 2" xfId="5396"/>
    <cellStyle name="20% - Акцент5 9 3 3" xfId="29389"/>
    <cellStyle name="20% - Акцент5 9 4" xfId="5397"/>
    <cellStyle name="20% - Акцент5 9 5" xfId="5398"/>
    <cellStyle name="20% - Акцент5 9 6" xfId="5399"/>
    <cellStyle name="20% - Акцент5 9 7" xfId="5400"/>
    <cellStyle name="20% - Акцент5 9 8" xfId="5401"/>
    <cellStyle name="20% - Акцент5 9 9" xfId="5402"/>
    <cellStyle name="20% - Акцент5 9_46EE.2011(v1.0)" xfId="5403"/>
    <cellStyle name="20% - Акцент5 90" xfId="5404"/>
    <cellStyle name="20% - Акцент5 90 2" xfId="5405"/>
    <cellStyle name="20% - Акцент5 91" xfId="5406"/>
    <cellStyle name="20% - Акцент5 91 2" xfId="5407"/>
    <cellStyle name="20% - Акцент5 92" xfId="5408"/>
    <cellStyle name="20% - Акцент5 92 2" xfId="5409"/>
    <cellStyle name="20% - Акцент5 93" xfId="5410"/>
    <cellStyle name="20% - Акцент5 93 2" xfId="5411"/>
    <cellStyle name="20% - Акцент5 94" xfId="5412"/>
    <cellStyle name="20% - Акцент5 94 2" xfId="5413"/>
    <cellStyle name="20% - Акцент5 95" xfId="5414"/>
    <cellStyle name="20% - Акцент5 95 2" xfId="5415"/>
    <cellStyle name="20% - Акцент5 96" xfId="5416"/>
    <cellStyle name="20% - Акцент5 96 2" xfId="5417"/>
    <cellStyle name="20% - Акцент5 97" xfId="5418"/>
    <cellStyle name="20% - Акцент5 97 2" xfId="5419"/>
    <cellStyle name="20% - Акцент5 98" xfId="5420"/>
    <cellStyle name="20% - Акцент5 98 2" xfId="5421"/>
    <cellStyle name="20% - Акцент5 99" xfId="5422"/>
    <cellStyle name="20% - Акцент5 99 2" xfId="5423"/>
    <cellStyle name="20% — акцент5_5(тх) факт за 2014 год для Васильева РЭК_принятый_08_06_2015" xfId="5424"/>
    <cellStyle name="20% — акцент6" xfId="5425"/>
    <cellStyle name="20% - Акцент6 10" xfId="5426"/>
    <cellStyle name="20% - Акцент6 10 10" xfId="5427"/>
    <cellStyle name="20% - Акцент6 10 11" xfId="5428"/>
    <cellStyle name="20% - Акцент6 10 12" xfId="5429"/>
    <cellStyle name="20% - Акцент6 10 13" xfId="5430"/>
    <cellStyle name="20% - Акцент6 10 14" xfId="5431"/>
    <cellStyle name="20% - Акцент6 10 15" xfId="5432"/>
    <cellStyle name="20% - Акцент6 10 16" xfId="5433"/>
    <cellStyle name="20% - Акцент6 10 17" xfId="29390"/>
    <cellStyle name="20% - Акцент6 10 2" xfId="5434"/>
    <cellStyle name="20% - Акцент6 10 3" xfId="5435"/>
    <cellStyle name="20% - Акцент6 10 4" xfId="5436"/>
    <cellStyle name="20% - Акцент6 10 5" xfId="5437"/>
    <cellStyle name="20% - Акцент6 10 6" xfId="5438"/>
    <cellStyle name="20% - Акцент6 10 7" xfId="5439"/>
    <cellStyle name="20% - Акцент6 10 8" xfId="5440"/>
    <cellStyle name="20% - Акцент6 10 9" xfId="5441"/>
    <cellStyle name="20% - Акцент6 100" xfId="5442"/>
    <cellStyle name="20% - Акцент6 100 2" xfId="5443"/>
    <cellStyle name="20% - Акцент6 101" xfId="5444"/>
    <cellStyle name="20% - Акцент6 101 2" xfId="5445"/>
    <cellStyle name="20% - Акцент6 102" xfId="5446"/>
    <cellStyle name="20% - Акцент6 102 2" xfId="5447"/>
    <cellStyle name="20% - Акцент6 103" xfId="5448"/>
    <cellStyle name="20% - Акцент6 103 2" xfId="5449"/>
    <cellStyle name="20% - Акцент6 104" xfId="5450"/>
    <cellStyle name="20% - Акцент6 104 2" xfId="5451"/>
    <cellStyle name="20% - Акцент6 105" xfId="5452"/>
    <cellStyle name="20% - Акцент6 105 2" xfId="5453"/>
    <cellStyle name="20% - Акцент6 106" xfId="5454"/>
    <cellStyle name="20% - Акцент6 106 2" xfId="5455"/>
    <cellStyle name="20% - Акцент6 107" xfId="5456"/>
    <cellStyle name="20% - Акцент6 107 2" xfId="5457"/>
    <cellStyle name="20% - Акцент6 108" xfId="5458"/>
    <cellStyle name="20% - Акцент6 108 2" xfId="5459"/>
    <cellStyle name="20% - Акцент6 109" xfId="5460"/>
    <cellStyle name="20% - Акцент6 109 2" xfId="5461"/>
    <cellStyle name="20% - Акцент6 11" xfId="5462"/>
    <cellStyle name="20% - Акцент6 11 10" xfId="5463"/>
    <cellStyle name="20% - Акцент6 11 11" xfId="5464"/>
    <cellStyle name="20% - Акцент6 11 12" xfId="5465"/>
    <cellStyle name="20% - Акцент6 11 13" xfId="5466"/>
    <cellStyle name="20% - Акцент6 11 14" xfId="5467"/>
    <cellStyle name="20% - Акцент6 11 15" xfId="5468"/>
    <cellStyle name="20% - Акцент6 11 16" xfId="5469"/>
    <cellStyle name="20% - Акцент6 11 2" xfId="5470"/>
    <cellStyle name="20% - Акцент6 11 3" xfId="5471"/>
    <cellStyle name="20% - Акцент6 11 4" xfId="5472"/>
    <cellStyle name="20% - Акцент6 11 5" xfId="5473"/>
    <cellStyle name="20% - Акцент6 11 6" xfId="5474"/>
    <cellStyle name="20% - Акцент6 11 7" xfId="5475"/>
    <cellStyle name="20% - Акцент6 11 8" xfId="5476"/>
    <cellStyle name="20% - Акцент6 11 9" xfId="5477"/>
    <cellStyle name="20% - Акцент6 110" xfId="5478"/>
    <cellStyle name="20% - Акцент6 110 2" xfId="5479"/>
    <cellStyle name="20% - Акцент6 111" xfId="5480"/>
    <cellStyle name="20% - Акцент6 111 2" xfId="5481"/>
    <cellStyle name="20% - Акцент6 112" xfId="5482"/>
    <cellStyle name="20% - Акцент6 112 2" xfId="5483"/>
    <cellStyle name="20% - Акцент6 113" xfId="5484"/>
    <cellStyle name="20% - Акцент6 113 2" xfId="5485"/>
    <cellStyle name="20% - Акцент6 114" xfId="5486"/>
    <cellStyle name="20% - Акцент6 114 2" xfId="5487"/>
    <cellStyle name="20% - Акцент6 115" xfId="5488"/>
    <cellStyle name="20% - Акцент6 115 2" xfId="5489"/>
    <cellStyle name="20% - Акцент6 116" xfId="5490"/>
    <cellStyle name="20% - Акцент6 116 2" xfId="5491"/>
    <cellStyle name="20% - Акцент6 117" xfId="5492"/>
    <cellStyle name="20% - Акцент6 117 2" xfId="5493"/>
    <cellStyle name="20% - Акцент6 118" xfId="5494"/>
    <cellStyle name="20% - Акцент6 118 2" xfId="5495"/>
    <cellStyle name="20% - Акцент6 119" xfId="5496"/>
    <cellStyle name="20% - Акцент6 119 2" xfId="5497"/>
    <cellStyle name="20% - Акцент6 12" xfId="5498"/>
    <cellStyle name="20% - Акцент6 12 10" xfId="5499"/>
    <cellStyle name="20% - Акцент6 12 11" xfId="5500"/>
    <cellStyle name="20% - Акцент6 12 12" xfId="5501"/>
    <cellStyle name="20% - Акцент6 12 13" xfId="5502"/>
    <cellStyle name="20% - Акцент6 12 14" xfId="5503"/>
    <cellStyle name="20% - Акцент6 12 15" xfId="5504"/>
    <cellStyle name="20% - Акцент6 12 16" xfId="5505"/>
    <cellStyle name="20% - Акцент6 12 2" xfId="5506"/>
    <cellStyle name="20% - Акцент6 12 3" xfId="5507"/>
    <cellStyle name="20% - Акцент6 12 4" xfId="5508"/>
    <cellStyle name="20% - Акцент6 12 5" xfId="5509"/>
    <cellStyle name="20% - Акцент6 12 6" xfId="5510"/>
    <cellStyle name="20% - Акцент6 12 7" xfId="5511"/>
    <cellStyle name="20% - Акцент6 12 8" xfId="5512"/>
    <cellStyle name="20% - Акцент6 12 9" xfId="5513"/>
    <cellStyle name="20% - Акцент6 120" xfId="5514"/>
    <cellStyle name="20% - Акцент6 120 2" xfId="5515"/>
    <cellStyle name="20% - Акцент6 121" xfId="5516"/>
    <cellStyle name="20% - Акцент6 121 2" xfId="5517"/>
    <cellStyle name="20% - Акцент6 122" xfId="5518"/>
    <cellStyle name="20% - Акцент6 122 2" xfId="5519"/>
    <cellStyle name="20% - Акцент6 123" xfId="5520"/>
    <cellStyle name="20% - Акцент6 123 2" xfId="5521"/>
    <cellStyle name="20% - Акцент6 124" xfId="5522"/>
    <cellStyle name="20% - Акцент6 124 2" xfId="5523"/>
    <cellStyle name="20% - Акцент6 125" xfId="5524"/>
    <cellStyle name="20% - Акцент6 125 2" xfId="5525"/>
    <cellStyle name="20% - Акцент6 126" xfId="5526"/>
    <cellStyle name="20% - Акцент6 126 2" xfId="5527"/>
    <cellStyle name="20% - Акцент6 127" xfId="5528"/>
    <cellStyle name="20% - Акцент6 127 2" xfId="5529"/>
    <cellStyle name="20% - Акцент6 128" xfId="5530"/>
    <cellStyle name="20% - Акцент6 128 2" xfId="5531"/>
    <cellStyle name="20% - Акцент6 129" xfId="5532"/>
    <cellStyle name="20% - Акцент6 129 2" xfId="5533"/>
    <cellStyle name="20% - Акцент6 13" xfId="5534"/>
    <cellStyle name="20% - Акцент6 13 10" xfId="5535"/>
    <cellStyle name="20% - Акцент6 13 11" xfId="5536"/>
    <cellStyle name="20% - Акцент6 13 12" xfId="5537"/>
    <cellStyle name="20% - Акцент6 13 13" xfId="5538"/>
    <cellStyle name="20% - Акцент6 13 14" xfId="5539"/>
    <cellStyle name="20% - Акцент6 13 15" xfId="5540"/>
    <cellStyle name="20% - Акцент6 13 16" xfId="5541"/>
    <cellStyle name="20% - Акцент6 13 2" xfId="5542"/>
    <cellStyle name="20% - Акцент6 13 3" xfId="5543"/>
    <cellStyle name="20% - Акцент6 13 4" xfId="5544"/>
    <cellStyle name="20% - Акцент6 13 5" xfId="5545"/>
    <cellStyle name="20% - Акцент6 13 6" xfId="5546"/>
    <cellStyle name="20% - Акцент6 13 7" xfId="5547"/>
    <cellStyle name="20% - Акцент6 13 8" xfId="5548"/>
    <cellStyle name="20% - Акцент6 13 9" xfId="5549"/>
    <cellStyle name="20% - Акцент6 130" xfId="5550"/>
    <cellStyle name="20% - Акцент6 130 2" xfId="5551"/>
    <cellStyle name="20% - Акцент6 131" xfId="5552"/>
    <cellStyle name="20% - Акцент6 131 2" xfId="5553"/>
    <cellStyle name="20% - Акцент6 132" xfId="5554"/>
    <cellStyle name="20% - Акцент6 132 2" xfId="5555"/>
    <cellStyle name="20% - Акцент6 133" xfId="5556"/>
    <cellStyle name="20% - Акцент6 133 2" xfId="5557"/>
    <cellStyle name="20% - Акцент6 134" xfId="5558"/>
    <cellStyle name="20% - Акцент6 134 2" xfId="5559"/>
    <cellStyle name="20% - Акцент6 135" xfId="5560"/>
    <cellStyle name="20% - Акцент6 135 2" xfId="5561"/>
    <cellStyle name="20% - Акцент6 136" xfId="5562"/>
    <cellStyle name="20% - Акцент6 136 2" xfId="5563"/>
    <cellStyle name="20% - Акцент6 137" xfId="5564"/>
    <cellStyle name="20% - Акцент6 137 2" xfId="5565"/>
    <cellStyle name="20% - Акцент6 138" xfId="5566"/>
    <cellStyle name="20% - Акцент6 138 2" xfId="5567"/>
    <cellStyle name="20% - Акцент6 139" xfId="5568"/>
    <cellStyle name="20% - Акцент6 139 2" xfId="5569"/>
    <cellStyle name="20% - Акцент6 14" xfId="5570"/>
    <cellStyle name="20% - Акцент6 14 10" xfId="5571"/>
    <cellStyle name="20% - Акцент6 14 11" xfId="5572"/>
    <cellStyle name="20% - Акцент6 14 12" xfId="5573"/>
    <cellStyle name="20% - Акцент6 14 13" xfId="5574"/>
    <cellStyle name="20% - Акцент6 14 14" xfId="5575"/>
    <cellStyle name="20% - Акцент6 14 15" xfId="5576"/>
    <cellStyle name="20% - Акцент6 14 16" xfId="5577"/>
    <cellStyle name="20% - Акцент6 14 2" xfId="5578"/>
    <cellStyle name="20% - Акцент6 14 3" xfId="5579"/>
    <cellStyle name="20% - Акцент6 14 4" xfId="5580"/>
    <cellStyle name="20% - Акцент6 14 5" xfId="5581"/>
    <cellStyle name="20% - Акцент6 14 6" xfId="5582"/>
    <cellStyle name="20% - Акцент6 14 7" xfId="5583"/>
    <cellStyle name="20% - Акцент6 14 8" xfId="5584"/>
    <cellStyle name="20% - Акцент6 14 9" xfId="5585"/>
    <cellStyle name="20% - Акцент6 140" xfId="5586"/>
    <cellStyle name="20% - Акцент6 140 2" xfId="5587"/>
    <cellStyle name="20% - Акцент6 141" xfId="5588"/>
    <cellStyle name="20% - Акцент6 141 2" xfId="5589"/>
    <cellStyle name="20% - Акцент6 142" xfId="5590"/>
    <cellStyle name="20% - Акцент6 142 2" xfId="5591"/>
    <cellStyle name="20% - Акцент6 143" xfId="5592"/>
    <cellStyle name="20% - Акцент6 143 2" xfId="5593"/>
    <cellStyle name="20% - Акцент6 144" xfId="5594"/>
    <cellStyle name="20% - Акцент6 144 2" xfId="5595"/>
    <cellStyle name="20% - Акцент6 145" xfId="5596"/>
    <cellStyle name="20% - Акцент6 145 2" xfId="5597"/>
    <cellStyle name="20% - Акцент6 146" xfId="5598"/>
    <cellStyle name="20% - Акцент6 146 2" xfId="5599"/>
    <cellStyle name="20% - Акцент6 147" xfId="5600"/>
    <cellStyle name="20% - Акцент6 147 2" xfId="5601"/>
    <cellStyle name="20% - Акцент6 148" xfId="5602"/>
    <cellStyle name="20% - Акцент6 148 2" xfId="5603"/>
    <cellStyle name="20% - Акцент6 149" xfId="5604"/>
    <cellStyle name="20% - Акцент6 149 2" xfId="5605"/>
    <cellStyle name="20% - Акцент6 15" xfId="5606"/>
    <cellStyle name="20% - Акцент6 15 10" xfId="5607"/>
    <cellStyle name="20% - Акцент6 15 11" xfId="5608"/>
    <cellStyle name="20% - Акцент6 15 12" xfId="5609"/>
    <cellStyle name="20% - Акцент6 15 13" xfId="5610"/>
    <cellStyle name="20% - Акцент6 15 14" xfId="5611"/>
    <cellStyle name="20% - Акцент6 15 15" xfId="5612"/>
    <cellStyle name="20% - Акцент6 15 16" xfId="5613"/>
    <cellStyle name="20% - Акцент6 15 2" xfId="5614"/>
    <cellStyle name="20% - Акцент6 15 3" xfId="5615"/>
    <cellStyle name="20% - Акцент6 15 4" xfId="5616"/>
    <cellStyle name="20% - Акцент6 15 5" xfId="5617"/>
    <cellStyle name="20% - Акцент6 15 6" xfId="5618"/>
    <cellStyle name="20% - Акцент6 15 7" xfId="5619"/>
    <cellStyle name="20% - Акцент6 15 8" xfId="5620"/>
    <cellStyle name="20% - Акцент6 15 9" xfId="5621"/>
    <cellStyle name="20% - Акцент6 150" xfId="5622"/>
    <cellStyle name="20% - Акцент6 150 2" xfId="5623"/>
    <cellStyle name="20% - Акцент6 151" xfId="5624"/>
    <cellStyle name="20% - Акцент6 151 2" xfId="5625"/>
    <cellStyle name="20% - Акцент6 152" xfId="5626"/>
    <cellStyle name="20% - Акцент6 152 2" xfId="5627"/>
    <cellStyle name="20% - Акцент6 16" xfId="5628"/>
    <cellStyle name="20% - Акцент6 16 10" xfId="5629"/>
    <cellStyle name="20% - Акцент6 16 11" xfId="5630"/>
    <cellStyle name="20% - Акцент6 16 12" xfId="5631"/>
    <cellStyle name="20% - Акцент6 16 13" xfId="5632"/>
    <cellStyle name="20% - Акцент6 16 14" xfId="5633"/>
    <cellStyle name="20% - Акцент6 16 15" xfId="5634"/>
    <cellStyle name="20% - Акцент6 16 16" xfId="5635"/>
    <cellStyle name="20% - Акцент6 16 2" xfId="5636"/>
    <cellStyle name="20% - Акцент6 16 3" xfId="5637"/>
    <cellStyle name="20% - Акцент6 16 4" xfId="5638"/>
    <cellStyle name="20% - Акцент6 16 5" xfId="5639"/>
    <cellStyle name="20% - Акцент6 16 6" xfId="5640"/>
    <cellStyle name="20% - Акцент6 16 7" xfId="5641"/>
    <cellStyle name="20% - Акцент6 16 8" xfId="5642"/>
    <cellStyle name="20% - Акцент6 16 9" xfId="5643"/>
    <cellStyle name="20% - Акцент6 17" xfId="5644"/>
    <cellStyle name="20% - Акцент6 17 10" xfId="5645"/>
    <cellStyle name="20% - Акцент6 17 11" xfId="5646"/>
    <cellStyle name="20% - Акцент6 17 12" xfId="5647"/>
    <cellStyle name="20% - Акцент6 17 13" xfId="5648"/>
    <cellStyle name="20% - Акцент6 17 14" xfId="5649"/>
    <cellStyle name="20% - Акцент6 17 15" xfId="5650"/>
    <cellStyle name="20% - Акцент6 17 16" xfId="5651"/>
    <cellStyle name="20% - Акцент6 17 2" xfId="5652"/>
    <cellStyle name="20% - Акцент6 17 3" xfId="5653"/>
    <cellStyle name="20% - Акцент6 17 4" xfId="5654"/>
    <cellStyle name="20% - Акцент6 17 5" xfId="5655"/>
    <cellStyle name="20% - Акцент6 17 6" xfId="5656"/>
    <cellStyle name="20% - Акцент6 17 7" xfId="5657"/>
    <cellStyle name="20% - Акцент6 17 8" xfId="5658"/>
    <cellStyle name="20% - Акцент6 17 9" xfId="5659"/>
    <cellStyle name="20% - Акцент6 18" xfId="5660"/>
    <cellStyle name="20% - Акцент6 18 10" xfId="5661"/>
    <cellStyle name="20% - Акцент6 18 11" xfId="5662"/>
    <cellStyle name="20% - Акцент6 18 12" xfId="5663"/>
    <cellStyle name="20% - Акцент6 18 13" xfId="5664"/>
    <cellStyle name="20% - Акцент6 18 14" xfId="5665"/>
    <cellStyle name="20% - Акцент6 18 15" xfId="5666"/>
    <cellStyle name="20% - Акцент6 18 16" xfId="5667"/>
    <cellStyle name="20% - Акцент6 18 2" xfId="5668"/>
    <cellStyle name="20% - Акцент6 18 3" xfId="5669"/>
    <cellStyle name="20% - Акцент6 18 4" xfId="5670"/>
    <cellStyle name="20% - Акцент6 18 5" xfId="5671"/>
    <cellStyle name="20% - Акцент6 18 6" xfId="5672"/>
    <cellStyle name="20% - Акцент6 18 7" xfId="5673"/>
    <cellStyle name="20% - Акцент6 18 8" xfId="5674"/>
    <cellStyle name="20% - Акцент6 18 9" xfId="5675"/>
    <cellStyle name="20% - Акцент6 19" xfId="5676"/>
    <cellStyle name="20% - Акцент6 19 10" xfId="5677"/>
    <cellStyle name="20% - Акцент6 19 11" xfId="5678"/>
    <cellStyle name="20% - Акцент6 19 12" xfId="5679"/>
    <cellStyle name="20% - Акцент6 19 13" xfId="5680"/>
    <cellStyle name="20% - Акцент6 19 14" xfId="5681"/>
    <cellStyle name="20% - Акцент6 19 15" xfId="5682"/>
    <cellStyle name="20% - Акцент6 19 16" xfId="5683"/>
    <cellStyle name="20% - Акцент6 19 2" xfId="5684"/>
    <cellStyle name="20% - Акцент6 19 3" xfId="5685"/>
    <cellStyle name="20% - Акцент6 19 4" xfId="5686"/>
    <cellStyle name="20% - Акцент6 19 5" xfId="5687"/>
    <cellStyle name="20% - Акцент6 19 6" xfId="5688"/>
    <cellStyle name="20% - Акцент6 19 7" xfId="5689"/>
    <cellStyle name="20% - Акцент6 19 8" xfId="5690"/>
    <cellStyle name="20% - Акцент6 19 9" xfId="5691"/>
    <cellStyle name="20% - Акцент6 2" xfId="5692"/>
    <cellStyle name="20% - Акцент6 2 10" xfId="5693"/>
    <cellStyle name="20% - Акцент6 2 11" xfId="5694"/>
    <cellStyle name="20% - Акцент6 2 12" xfId="5695"/>
    <cellStyle name="20% - Акцент6 2 13" xfId="5696"/>
    <cellStyle name="20% - Акцент6 2 14" xfId="5697"/>
    <cellStyle name="20% - Акцент6 2 14 2" xfId="5698"/>
    <cellStyle name="20% - Акцент6 2 14 3" xfId="5699"/>
    <cellStyle name="20% - Акцент6 2 15" xfId="5700"/>
    <cellStyle name="20% - Акцент6 2 15 2" xfId="5701"/>
    <cellStyle name="20% - Акцент6 2 16" xfId="5702"/>
    <cellStyle name="20% - Акцент6 2 16 2" xfId="5703"/>
    <cellStyle name="20% - Акцент6 2 17" xfId="5704"/>
    <cellStyle name="20% - Акцент6 2 17 2" xfId="5705"/>
    <cellStyle name="20% - Акцент6 2 18" xfId="5706"/>
    <cellStyle name="20% - Акцент6 2 18 2" xfId="5707"/>
    <cellStyle name="20% - Акцент6 2 19" xfId="5708"/>
    <cellStyle name="20% - Акцент6 2 19 2" xfId="5709"/>
    <cellStyle name="20% - Акцент6 2 2" xfId="5710"/>
    <cellStyle name="20% - Акцент6 2 2 2" xfId="29392"/>
    <cellStyle name="20% - Акцент6 2 20" xfId="5711"/>
    <cellStyle name="20% - Акцент6 2 20 2" xfId="5712"/>
    <cellStyle name="20% - Акцент6 2 21" xfId="5713"/>
    <cellStyle name="20% - Акцент6 2 21 2" xfId="5714"/>
    <cellStyle name="20% - Акцент6 2 22" xfId="29391"/>
    <cellStyle name="20% - Акцент6 2 3" xfId="5715"/>
    <cellStyle name="20% - Акцент6 2 3 2" xfId="29393"/>
    <cellStyle name="20% - Акцент6 2 4" xfId="5716"/>
    <cellStyle name="20% - Акцент6 2 5" xfId="5717"/>
    <cellStyle name="20% - Акцент6 2 6" xfId="5718"/>
    <cellStyle name="20% - Акцент6 2 7" xfId="5719"/>
    <cellStyle name="20% - Акцент6 2 8" xfId="5720"/>
    <cellStyle name="20% - Акцент6 2 9" xfId="5721"/>
    <cellStyle name="20% - Акцент6 2_46EE.2011(v1.0)" xfId="5722"/>
    <cellStyle name="20% - Акцент6 20" xfId="5723"/>
    <cellStyle name="20% - Акцент6 20 10" xfId="5724"/>
    <cellStyle name="20% - Акцент6 20 11" xfId="5725"/>
    <cellStyle name="20% - Акцент6 20 12" xfId="5726"/>
    <cellStyle name="20% - Акцент6 20 13" xfId="5727"/>
    <cellStyle name="20% - Акцент6 20 14" xfId="5728"/>
    <cellStyle name="20% - Акцент6 20 15" xfId="5729"/>
    <cellStyle name="20% - Акцент6 20 16" xfId="5730"/>
    <cellStyle name="20% - Акцент6 20 2" xfId="5731"/>
    <cellStyle name="20% - Акцент6 20 3" xfId="5732"/>
    <cellStyle name="20% - Акцент6 20 4" xfId="5733"/>
    <cellStyle name="20% - Акцент6 20 5" xfId="5734"/>
    <cellStyle name="20% - Акцент6 20 6" xfId="5735"/>
    <cellStyle name="20% - Акцент6 20 7" xfId="5736"/>
    <cellStyle name="20% - Акцент6 20 8" xfId="5737"/>
    <cellStyle name="20% - Акцент6 20 9" xfId="5738"/>
    <cellStyle name="20% - Акцент6 21" xfId="5739"/>
    <cellStyle name="20% - Акцент6 21 2" xfId="5740"/>
    <cellStyle name="20% - Акцент6 21 3" xfId="5741"/>
    <cellStyle name="20% - Акцент6 21 4" xfId="5742"/>
    <cellStyle name="20% - Акцент6 21 5" xfId="5743"/>
    <cellStyle name="20% - Акцент6 21 6" xfId="5744"/>
    <cellStyle name="20% - Акцент6 21 7" xfId="5745"/>
    <cellStyle name="20% - Акцент6 22" xfId="5746"/>
    <cellStyle name="20% - Акцент6 22 2" xfId="5747"/>
    <cellStyle name="20% - Акцент6 22 3" xfId="5748"/>
    <cellStyle name="20% - Акцент6 23" xfId="5749"/>
    <cellStyle name="20% - Акцент6 23 2" xfId="5750"/>
    <cellStyle name="20% - Акцент6 24" xfId="5751"/>
    <cellStyle name="20% - Акцент6 24 2" xfId="5752"/>
    <cellStyle name="20% - Акцент6 24 2 2" xfId="5753"/>
    <cellStyle name="20% - Акцент6 25" xfId="5754"/>
    <cellStyle name="20% - Акцент6 25 2" xfId="5755"/>
    <cellStyle name="20% - Акцент6 26" xfId="5756"/>
    <cellStyle name="20% - Акцент6 26 2" xfId="5757"/>
    <cellStyle name="20% - Акцент6 27" xfId="5758"/>
    <cellStyle name="20% - Акцент6 27 2" xfId="5759"/>
    <cellStyle name="20% - Акцент6 28" xfId="5760"/>
    <cellStyle name="20% - Акцент6 28 2" xfId="5761"/>
    <cellStyle name="20% - Акцент6 29" xfId="5762"/>
    <cellStyle name="20% - Акцент6 29 2" xfId="5763"/>
    <cellStyle name="20% - Акцент6 3" xfId="5764"/>
    <cellStyle name="20% - Акцент6 3 10" xfId="5765"/>
    <cellStyle name="20% - Акцент6 3 11" xfId="5766"/>
    <cellStyle name="20% - Акцент6 3 12" xfId="5767"/>
    <cellStyle name="20% - Акцент6 3 13" xfId="5768"/>
    <cellStyle name="20% - Акцент6 3 14" xfId="5769"/>
    <cellStyle name="20% - Акцент6 3 14 2" xfId="5770"/>
    <cellStyle name="20% - Акцент6 3 15" xfId="5771"/>
    <cellStyle name="20% - Акцент6 3 15 2" xfId="5772"/>
    <cellStyle name="20% - Акцент6 3 16" xfId="5773"/>
    <cellStyle name="20% - Акцент6 3 16 2" xfId="5774"/>
    <cellStyle name="20% - Акцент6 3 17" xfId="5775"/>
    <cellStyle name="20% - Акцент6 3 17 2" xfId="5776"/>
    <cellStyle name="20% - Акцент6 3 18" xfId="5777"/>
    <cellStyle name="20% - Акцент6 3 18 2" xfId="5778"/>
    <cellStyle name="20% - Акцент6 3 19" xfId="5779"/>
    <cellStyle name="20% - Акцент6 3 2" xfId="5780"/>
    <cellStyle name="20% - Акцент6 3 2 2" xfId="29395"/>
    <cellStyle name="20% - Акцент6 3 20" xfId="5781"/>
    <cellStyle name="20% - Акцент6 3 21" xfId="5782"/>
    <cellStyle name="20% - Акцент6 3 22" xfId="29394"/>
    <cellStyle name="20% - Акцент6 3 3" xfId="5783"/>
    <cellStyle name="20% - Акцент6 3 3 2" xfId="5784"/>
    <cellStyle name="20% - Акцент6 3 3 3" xfId="29396"/>
    <cellStyle name="20% - Акцент6 3 4" xfId="5785"/>
    <cellStyle name="20% - Акцент6 3 5" xfId="5786"/>
    <cellStyle name="20% - Акцент6 3 6" xfId="5787"/>
    <cellStyle name="20% - Акцент6 3 7" xfId="5788"/>
    <cellStyle name="20% - Акцент6 3 8" xfId="5789"/>
    <cellStyle name="20% - Акцент6 3 9" xfId="5790"/>
    <cellStyle name="20% - Акцент6 3_46EE.2011(v1.0)" xfId="5791"/>
    <cellStyle name="20% - Акцент6 30" xfId="5792"/>
    <cellStyle name="20% - Акцент6 30 2" xfId="5793"/>
    <cellStyle name="20% - Акцент6 31" xfId="5794"/>
    <cellStyle name="20% - Акцент6 31 2" xfId="5795"/>
    <cellStyle name="20% - Акцент6 32" xfId="5796"/>
    <cellStyle name="20% - Акцент6 32 2" xfId="5797"/>
    <cellStyle name="20% - Акцент6 33" xfId="5798"/>
    <cellStyle name="20% - Акцент6 33 2" xfId="5799"/>
    <cellStyle name="20% - Акцент6 34" xfId="5800"/>
    <cellStyle name="20% - Акцент6 34 2" xfId="5801"/>
    <cellStyle name="20% - Акцент6 35" xfId="5802"/>
    <cellStyle name="20% - Акцент6 35 2" xfId="5803"/>
    <cellStyle name="20% - Акцент6 36" xfId="5804"/>
    <cellStyle name="20% - Акцент6 36 2" xfId="5805"/>
    <cellStyle name="20% - Акцент6 37" xfId="5806"/>
    <cellStyle name="20% - Акцент6 37 2" xfId="5807"/>
    <cellStyle name="20% - Акцент6 38" xfId="5808"/>
    <cellStyle name="20% - Акцент6 38 2" xfId="5809"/>
    <cellStyle name="20% - Акцент6 39" xfId="5810"/>
    <cellStyle name="20% - Акцент6 39 2" xfId="5811"/>
    <cellStyle name="20% - Акцент6 4" xfId="5812"/>
    <cellStyle name="20% - Акцент6 4 10" xfId="5813"/>
    <cellStyle name="20% - Акцент6 4 11" xfId="5814"/>
    <cellStyle name="20% - Акцент6 4 12" xfId="5815"/>
    <cellStyle name="20% - Акцент6 4 13" xfId="5816"/>
    <cellStyle name="20% - Акцент6 4 14" xfId="5817"/>
    <cellStyle name="20% - Акцент6 4 14 2" xfId="5818"/>
    <cellStyle name="20% - Акцент6 4 15" xfId="5819"/>
    <cellStyle name="20% - Акцент6 4 15 2" xfId="5820"/>
    <cellStyle name="20% - Акцент6 4 16" xfId="5821"/>
    <cellStyle name="20% - Акцент6 4 16 2" xfId="5822"/>
    <cellStyle name="20% - Акцент6 4 17" xfId="5823"/>
    <cellStyle name="20% - Акцент6 4 17 2" xfId="5824"/>
    <cellStyle name="20% - Акцент6 4 18" xfId="5825"/>
    <cellStyle name="20% - Акцент6 4 18 2" xfId="5826"/>
    <cellStyle name="20% - Акцент6 4 19" xfId="5827"/>
    <cellStyle name="20% - Акцент6 4 2" xfId="5828"/>
    <cellStyle name="20% - Акцент6 4 2 2" xfId="29398"/>
    <cellStyle name="20% - Акцент6 4 20" xfId="5829"/>
    <cellStyle name="20% - Акцент6 4 21" xfId="5830"/>
    <cellStyle name="20% - Акцент6 4 22" xfId="29397"/>
    <cellStyle name="20% - Акцент6 4 3" xfId="5831"/>
    <cellStyle name="20% - Акцент6 4 3 2" xfId="5832"/>
    <cellStyle name="20% - Акцент6 4 3 3" xfId="29399"/>
    <cellStyle name="20% - Акцент6 4 4" xfId="5833"/>
    <cellStyle name="20% - Акцент6 4 5" xfId="5834"/>
    <cellStyle name="20% - Акцент6 4 6" xfId="5835"/>
    <cellStyle name="20% - Акцент6 4 7" xfId="5836"/>
    <cellStyle name="20% - Акцент6 4 8" xfId="5837"/>
    <cellStyle name="20% - Акцент6 4 9" xfId="5838"/>
    <cellStyle name="20% - Акцент6 4_46EE.2011(v1.0)" xfId="5839"/>
    <cellStyle name="20% - Акцент6 40" xfId="5840"/>
    <cellStyle name="20% - Акцент6 40 2" xfId="5841"/>
    <cellStyle name="20% - Акцент6 41" xfId="5842"/>
    <cellStyle name="20% - Акцент6 41 2" xfId="5843"/>
    <cellStyle name="20% - Акцент6 42" xfId="5844"/>
    <cellStyle name="20% - Акцент6 42 2" xfId="5845"/>
    <cellStyle name="20% - Акцент6 43" xfId="5846"/>
    <cellStyle name="20% - Акцент6 43 2" xfId="5847"/>
    <cellStyle name="20% - Акцент6 44" xfId="5848"/>
    <cellStyle name="20% - Акцент6 44 2" xfId="5849"/>
    <cellStyle name="20% - Акцент6 45" xfId="5850"/>
    <cellStyle name="20% - Акцент6 45 2" xfId="5851"/>
    <cellStyle name="20% - Акцент6 46" xfId="5852"/>
    <cellStyle name="20% - Акцент6 46 2" xfId="5853"/>
    <cellStyle name="20% - Акцент6 47" xfId="5854"/>
    <cellStyle name="20% - Акцент6 47 2" xfId="5855"/>
    <cellStyle name="20% - Акцент6 48" xfId="5856"/>
    <cellStyle name="20% - Акцент6 48 2" xfId="5857"/>
    <cellStyle name="20% - Акцент6 49" xfId="5858"/>
    <cellStyle name="20% - Акцент6 49 2" xfId="5859"/>
    <cellStyle name="20% - Акцент6 5" xfId="5860"/>
    <cellStyle name="20% - Акцент6 5 10" xfId="5861"/>
    <cellStyle name="20% - Акцент6 5 11" xfId="5862"/>
    <cellStyle name="20% - Акцент6 5 12" xfId="5863"/>
    <cellStyle name="20% - Акцент6 5 13" xfId="5864"/>
    <cellStyle name="20% - Акцент6 5 14" xfId="5865"/>
    <cellStyle name="20% - Акцент6 5 14 2" xfId="5866"/>
    <cellStyle name="20% - Акцент6 5 15" xfId="5867"/>
    <cellStyle name="20% - Акцент6 5 15 2" xfId="5868"/>
    <cellStyle name="20% - Акцент6 5 16" xfId="5869"/>
    <cellStyle name="20% - Акцент6 5 16 2" xfId="5870"/>
    <cellStyle name="20% - Акцент6 5 17" xfId="5871"/>
    <cellStyle name="20% - Акцент6 5 17 2" xfId="5872"/>
    <cellStyle name="20% - Акцент6 5 18" xfId="5873"/>
    <cellStyle name="20% - Акцент6 5 18 2" xfId="5874"/>
    <cellStyle name="20% - Акцент6 5 19" xfId="5875"/>
    <cellStyle name="20% - Акцент6 5 2" xfId="5876"/>
    <cellStyle name="20% - Акцент6 5 2 2" xfId="29401"/>
    <cellStyle name="20% - Акцент6 5 20" xfId="5877"/>
    <cellStyle name="20% - Акцент6 5 21" xfId="5878"/>
    <cellStyle name="20% - Акцент6 5 22" xfId="29400"/>
    <cellStyle name="20% - Акцент6 5 3" xfId="5879"/>
    <cellStyle name="20% - Акцент6 5 3 2" xfId="5880"/>
    <cellStyle name="20% - Акцент6 5 3 3" xfId="29402"/>
    <cellStyle name="20% - Акцент6 5 4" xfId="5881"/>
    <cellStyle name="20% - Акцент6 5 5" xfId="5882"/>
    <cellStyle name="20% - Акцент6 5 6" xfId="5883"/>
    <cellStyle name="20% - Акцент6 5 7" xfId="5884"/>
    <cellStyle name="20% - Акцент6 5 8" xfId="5885"/>
    <cellStyle name="20% - Акцент6 5 9" xfId="5886"/>
    <cellStyle name="20% - Акцент6 5_46EE.2011(v1.0)" xfId="5887"/>
    <cellStyle name="20% - Акцент6 50" xfId="5888"/>
    <cellStyle name="20% - Акцент6 50 2" xfId="5889"/>
    <cellStyle name="20% - Акцент6 51" xfId="5890"/>
    <cellStyle name="20% - Акцент6 51 2" xfId="5891"/>
    <cellStyle name="20% - Акцент6 52" xfId="5892"/>
    <cellStyle name="20% - Акцент6 52 2" xfId="5893"/>
    <cellStyle name="20% - Акцент6 53" xfId="5894"/>
    <cellStyle name="20% - Акцент6 53 2" xfId="5895"/>
    <cellStyle name="20% - Акцент6 54" xfId="5896"/>
    <cellStyle name="20% - Акцент6 54 2" xfId="5897"/>
    <cellStyle name="20% - Акцент6 55" xfId="5898"/>
    <cellStyle name="20% - Акцент6 55 2" xfId="5899"/>
    <cellStyle name="20% - Акцент6 56" xfId="5900"/>
    <cellStyle name="20% - Акцент6 56 2" xfId="5901"/>
    <cellStyle name="20% - Акцент6 57" xfId="5902"/>
    <cellStyle name="20% - Акцент6 57 2" xfId="5903"/>
    <cellStyle name="20% - Акцент6 58" xfId="5904"/>
    <cellStyle name="20% - Акцент6 58 2" xfId="5905"/>
    <cellStyle name="20% - Акцент6 59" xfId="5906"/>
    <cellStyle name="20% - Акцент6 59 2" xfId="5907"/>
    <cellStyle name="20% - Акцент6 6" xfId="5908"/>
    <cellStyle name="20% - Акцент6 6 10" xfId="5909"/>
    <cellStyle name="20% - Акцент6 6 11" xfId="5910"/>
    <cellStyle name="20% - Акцент6 6 12" xfId="5911"/>
    <cellStyle name="20% - Акцент6 6 13" xfId="5912"/>
    <cellStyle name="20% - Акцент6 6 14" xfId="5913"/>
    <cellStyle name="20% - Акцент6 6 14 2" xfId="5914"/>
    <cellStyle name="20% - Акцент6 6 15" xfId="5915"/>
    <cellStyle name="20% - Акцент6 6 15 2" xfId="5916"/>
    <cellStyle name="20% - Акцент6 6 16" xfId="5917"/>
    <cellStyle name="20% - Акцент6 6 16 2" xfId="5918"/>
    <cellStyle name="20% - Акцент6 6 17" xfId="5919"/>
    <cellStyle name="20% - Акцент6 6 17 2" xfId="5920"/>
    <cellStyle name="20% - Акцент6 6 18" xfId="5921"/>
    <cellStyle name="20% - Акцент6 6 18 2" xfId="5922"/>
    <cellStyle name="20% - Акцент6 6 19" xfId="5923"/>
    <cellStyle name="20% - Акцент6 6 2" xfId="5924"/>
    <cellStyle name="20% - Акцент6 6 2 2" xfId="29404"/>
    <cellStyle name="20% - Акцент6 6 20" xfId="5925"/>
    <cellStyle name="20% - Акцент6 6 21" xfId="5926"/>
    <cellStyle name="20% - Акцент6 6 22" xfId="29403"/>
    <cellStyle name="20% - Акцент6 6 3" xfId="5927"/>
    <cellStyle name="20% - Акцент6 6 3 2" xfId="5928"/>
    <cellStyle name="20% - Акцент6 6 3 3" xfId="29405"/>
    <cellStyle name="20% - Акцент6 6 4" xfId="5929"/>
    <cellStyle name="20% - Акцент6 6 5" xfId="5930"/>
    <cellStyle name="20% - Акцент6 6 6" xfId="5931"/>
    <cellStyle name="20% - Акцент6 6 7" xfId="5932"/>
    <cellStyle name="20% - Акцент6 6 8" xfId="5933"/>
    <cellStyle name="20% - Акцент6 6 9" xfId="5934"/>
    <cellStyle name="20% - Акцент6 6_46EE.2011(v1.0)" xfId="5935"/>
    <cellStyle name="20% - Акцент6 60" xfId="5936"/>
    <cellStyle name="20% - Акцент6 60 2" xfId="5937"/>
    <cellStyle name="20% - Акцент6 61" xfId="5938"/>
    <cellStyle name="20% - Акцент6 61 2" xfId="5939"/>
    <cellStyle name="20% - Акцент6 62" xfId="5940"/>
    <cellStyle name="20% - Акцент6 62 2" xfId="5941"/>
    <cellStyle name="20% - Акцент6 63" xfId="5942"/>
    <cellStyle name="20% - Акцент6 63 2" xfId="5943"/>
    <cellStyle name="20% - Акцент6 64" xfId="5944"/>
    <cellStyle name="20% - Акцент6 64 2" xfId="5945"/>
    <cellStyle name="20% - Акцент6 65" xfId="5946"/>
    <cellStyle name="20% - Акцент6 65 2" xfId="5947"/>
    <cellStyle name="20% - Акцент6 66" xfId="5948"/>
    <cellStyle name="20% - Акцент6 66 2" xfId="5949"/>
    <cellStyle name="20% - Акцент6 67" xfId="5950"/>
    <cellStyle name="20% - Акцент6 67 2" xfId="5951"/>
    <cellStyle name="20% - Акцент6 68" xfId="5952"/>
    <cellStyle name="20% - Акцент6 68 2" xfId="5953"/>
    <cellStyle name="20% - Акцент6 69" xfId="5954"/>
    <cellStyle name="20% - Акцент6 69 2" xfId="5955"/>
    <cellStyle name="20% - Акцент6 7" xfId="5956"/>
    <cellStyle name="20% - Акцент6 7 10" xfId="5957"/>
    <cellStyle name="20% - Акцент6 7 11" xfId="5958"/>
    <cellStyle name="20% - Акцент6 7 12" xfId="5959"/>
    <cellStyle name="20% - Акцент6 7 13" xfId="5960"/>
    <cellStyle name="20% - Акцент6 7 14" xfId="5961"/>
    <cellStyle name="20% - Акцент6 7 14 2" xfId="5962"/>
    <cellStyle name="20% - Акцент6 7 15" xfId="5963"/>
    <cellStyle name="20% - Акцент6 7 15 2" xfId="5964"/>
    <cellStyle name="20% - Акцент6 7 16" xfId="5965"/>
    <cellStyle name="20% - Акцент6 7 16 2" xfId="5966"/>
    <cellStyle name="20% - Акцент6 7 17" xfId="5967"/>
    <cellStyle name="20% - Акцент6 7 17 2" xfId="5968"/>
    <cellStyle name="20% - Акцент6 7 18" xfId="5969"/>
    <cellStyle name="20% - Акцент6 7 18 2" xfId="5970"/>
    <cellStyle name="20% - Акцент6 7 19" xfId="5971"/>
    <cellStyle name="20% - Акцент6 7 2" xfId="5972"/>
    <cellStyle name="20% - Акцент6 7 2 2" xfId="29407"/>
    <cellStyle name="20% - Акцент6 7 20" xfId="5973"/>
    <cellStyle name="20% - Акцент6 7 21" xfId="5974"/>
    <cellStyle name="20% - Акцент6 7 22" xfId="29406"/>
    <cellStyle name="20% - Акцент6 7 3" xfId="5975"/>
    <cellStyle name="20% - Акцент6 7 3 2" xfId="5976"/>
    <cellStyle name="20% - Акцент6 7 3 3" xfId="29408"/>
    <cellStyle name="20% - Акцент6 7 4" xfId="5977"/>
    <cellStyle name="20% - Акцент6 7 5" xfId="5978"/>
    <cellStyle name="20% - Акцент6 7 6" xfId="5979"/>
    <cellStyle name="20% - Акцент6 7 7" xfId="5980"/>
    <cellStyle name="20% - Акцент6 7 8" xfId="5981"/>
    <cellStyle name="20% - Акцент6 7 9" xfId="5982"/>
    <cellStyle name="20% - Акцент6 7_46EE.2011(v1.0)" xfId="5983"/>
    <cellStyle name="20% - Акцент6 70" xfId="5984"/>
    <cellStyle name="20% - Акцент6 70 2" xfId="5985"/>
    <cellStyle name="20% - Акцент6 71" xfId="5986"/>
    <cellStyle name="20% - Акцент6 71 2" xfId="5987"/>
    <cellStyle name="20% - Акцент6 72" xfId="5988"/>
    <cellStyle name="20% - Акцент6 72 2" xfId="5989"/>
    <cellStyle name="20% - Акцент6 73" xfId="5990"/>
    <cellStyle name="20% - Акцент6 73 2" xfId="5991"/>
    <cellStyle name="20% - Акцент6 74" xfId="5992"/>
    <cellStyle name="20% - Акцент6 74 2" xfId="5993"/>
    <cellStyle name="20% - Акцент6 75" xfId="5994"/>
    <cellStyle name="20% - Акцент6 75 2" xfId="5995"/>
    <cellStyle name="20% - Акцент6 76" xfId="5996"/>
    <cellStyle name="20% - Акцент6 76 2" xfId="5997"/>
    <cellStyle name="20% - Акцент6 77" xfId="5998"/>
    <cellStyle name="20% - Акцент6 77 2" xfId="5999"/>
    <cellStyle name="20% - Акцент6 78" xfId="6000"/>
    <cellStyle name="20% - Акцент6 78 2" xfId="6001"/>
    <cellStyle name="20% - Акцент6 79" xfId="6002"/>
    <cellStyle name="20% - Акцент6 79 2" xfId="6003"/>
    <cellStyle name="20% - Акцент6 8" xfId="6004"/>
    <cellStyle name="20% - Акцент6 8 10" xfId="6005"/>
    <cellStyle name="20% - Акцент6 8 11" xfId="6006"/>
    <cellStyle name="20% - Акцент6 8 12" xfId="6007"/>
    <cellStyle name="20% - Акцент6 8 13" xfId="6008"/>
    <cellStyle name="20% - Акцент6 8 14" xfId="6009"/>
    <cellStyle name="20% - Акцент6 8 14 2" xfId="6010"/>
    <cellStyle name="20% - Акцент6 8 15" xfId="6011"/>
    <cellStyle name="20% - Акцент6 8 15 2" xfId="6012"/>
    <cellStyle name="20% - Акцент6 8 16" xfId="6013"/>
    <cellStyle name="20% - Акцент6 8 16 2" xfId="6014"/>
    <cellStyle name="20% - Акцент6 8 17" xfId="6015"/>
    <cellStyle name="20% - Акцент6 8 17 2" xfId="6016"/>
    <cellStyle name="20% - Акцент6 8 18" xfId="6017"/>
    <cellStyle name="20% - Акцент6 8 18 2" xfId="6018"/>
    <cellStyle name="20% - Акцент6 8 19" xfId="6019"/>
    <cellStyle name="20% - Акцент6 8 2" xfId="6020"/>
    <cellStyle name="20% - Акцент6 8 2 2" xfId="29410"/>
    <cellStyle name="20% - Акцент6 8 20" xfId="6021"/>
    <cellStyle name="20% - Акцент6 8 21" xfId="6022"/>
    <cellStyle name="20% - Акцент6 8 22" xfId="29409"/>
    <cellStyle name="20% - Акцент6 8 3" xfId="6023"/>
    <cellStyle name="20% - Акцент6 8 3 2" xfId="6024"/>
    <cellStyle name="20% - Акцент6 8 3 3" xfId="29411"/>
    <cellStyle name="20% - Акцент6 8 4" xfId="6025"/>
    <cellStyle name="20% - Акцент6 8 5" xfId="6026"/>
    <cellStyle name="20% - Акцент6 8 6" xfId="6027"/>
    <cellStyle name="20% - Акцент6 8 7" xfId="6028"/>
    <cellStyle name="20% - Акцент6 8 8" xfId="6029"/>
    <cellStyle name="20% - Акцент6 8 9" xfId="6030"/>
    <cellStyle name="20% - Акцент6 8_46EE.2011(v1.0)" xfId="6031"/>
    <cellStyle name="20% - Акцент6 80" xfId="6032"/>
    <cellStyle name="20% - Акцент6 80 2" xfId="6033"/>
    <cellStyle name="20% - Акцент6 81" xfId="6034"/>
    <cellStyle name="20% - Акцент6 81 2" xfId="6035"/>
    <cellStyle name="20% - Акцент6 82" xfId="6036"/>
    <cellStyle name="20% - Акцент6 82 2" xfId="6037"/>
    <cellStyle name="20% - Акцент6 83" xfId="6038"/>
    <cellStyle name="20% - Акцент6 83 2" xfId="6039"/>
    <cellStyle name="20% - Акцент6 84" xfId="6040"/>
    <cellStyle name="20% - Акцент6 84 2" xfId="6041"/>
    <cellStyle name="20% - Акцент6 85" xfId="6042"/>
    <cellStyle name="20% - Акцент6 85 2" xfId="6043"/>
    <cellStyle name="20% - Акцент6 86" xfId="6044"/>
    <cellStyle name="20% - Акцент6 86 2" xfId="6045"/>
    <cellStyle name="20% - Акцент6 87" xfId="6046"/>
    <cellStyle name="20% - Акцент6 87 2" xfId="6047"/>
    <cellStyle name="20% - Акцент6 88" xfId="6048"/>
    <cellStyle name="20% - Акцент6 88 2" xfId="6049"/>
    <cellStyle name="20% - Акцент6 89" xfId="6050"/>
    <cellStyle name="20% - Акцент6 89 2" xfId="6051"/>
    <cellStyle name="20% - Акцент6 9" xfId="6052"/>
    <cellStyle name="20% - Акцент6 9 10" xfId="6053"/>
    <cellStyle name="20% - Акцент6 9 11" xfId="6054"/>
    <cellStyle name="20% - Акцент6 9 12" xfId="6055"/>
    <cellStyle name="20% - Акцент6 9 13" xfId="6056"/>
    <cellStyle name="20% - Акцент6 9 14" xfId="6057"/>
    <cellStyle name="20% - Акцент6 9 14 2" xfId="6058"/>
    <cellStyle name="20% - Акцент6 9 15" xfId="6059"/>
    <cellStyle name="20% - Акцент6 9 15 2" xfId="6060"/>
    <cellStyle name="20% - Акцент6 9 16" xfId="6061"/>
    <cellStyle name="20% - Акцент6 9 16 2" xfId="6062"/>
    <cellStyle name="20% - Акцент6 9 17" xfId="6063"/>
    <cellStyle name="20% - Акцент6 9 17 2" xfId="6064"/>
    <cellStyle name="20% - Акцент6 9 18" xfId="6065"/>
    <cellStyle name="20% - Акцент6 9 18 2" xfId="6066"/>
    <cellStyle name="20% - Акцент6 9 19" xfId="6067"/>
    <cellStyle name="20% - Акцент6 9 2" xfId="6068"/>
    <cellStyle name="20% - Акцент6 9 2 2" xfId="29413"/>
    <cellStyle name="20% - Акцент6 9 20" xfId="6069"/>
    <cellStyle name="20% - Акцент6 9 21" xfId="6070"/>
    <cellStyle name="20% - Акцент6 9 22" xfId="29412"/>
    <cellStyle name="20% - Акцент6 9 3" xfId="6071"/>
    <cellStyle name="20% - Акцент6 9 3 2" xfId="6072"/>
    <cellStyle name="20% - Акцент6 9 3 3" xfId="29414"/>
    <cellStyle name="20% - Акцент6 9 4" xfId="6073"/>
    <cellStyle name="20% - Акцент6 9 5" xfId="6074"/>
    <cellStyle name="20% - Акцент6 9 6" xfId="6075"/>
    <cellStyle name="20% - Акцент6 9 7" xfId="6076"/>
    <cellStyle name="20% - Акцент6 9 8" xfId="6077"/>
    <cellStyle name="20% - Акцент6 9 9" xfId="6078"/>
    <cellStyle name="20% - Акцент6 9_46EE.2011(v1.0)" xfId="6079"/>
    <cellStyle name="20% - Акцент6 90" xfId="6080"/>
    <cellStyle name="20% - Акцент6 90 2" xfId="6081"/>
    <cellStyle name="20% - Акцент6 91" xfId="6082"/>
    <cellStyle name="20% - Акцент6 91 2" xfId="6083"/>
    <cellStyle name="20% - Акцент6 92" xfId="6084"/>
    <cellStyle name="20% - Акцент6 92 2" xfId="6085"/>
    <cellStyle name="20% - Акцент6 93" xfId="6086"/>
    <cellStyle name="20% - Акцент6 93 2" xfId="6087"/>
    <cellStyle name="20% - Акцент6 94" xfId="6088"/>
    <cellStyle name="20% - Акцент6 94 2" xfId="6089"/>
    <cellStyle name="20% - Акцент6 95" xfId="6090"/>
    <cellStyle name="20% - Акцент6 95 2" xfId="6091"/>
    <cellStyle name="20% - Акцент6 96" xfId="6092"/>
    <cellStyle name="20% - Акцент6 96 2" xfId="6093"/>
    <cellStyle name="20% - Акцент6 97" xfId="6094"/>
    <cellStyle name="20% - Акцент6 97 2" xfId="6095"/>
    <cellStyle name="20% - Акцент6 98" xfId="6096"/>
    <cellStyle name="20% - Акцент6 98 2" xfId="6097"/>
    <cellStyle name="20% - Акцент6 99" xfId="6098"/>
    <cellStyle name="20% - Акцент6 99 2" xfId="6099"/>
    <cellStyle name="20% — акцент6_5(тх) факт за 2014 год для Васильева РЭК_принятый_08_06_2015" xfId="6100"/>
    <cellStyle name="40% - Accent1" xfId="6101"/>
    <cellStyle name="40% - Accent1 10" xfId="6102"/>
    <cellStyle name="40% - Accent1 11" xfId="6103"/>
    <cellStyle name="40% - Accent1 12" xfId="6104"/>
    <cellStyle name="40% - Accent1 13" xfId="6105"/>
    <cellStyle name="40% - Accent1 14" xfId="6106"/>
    <cellStyle name="40% - Accent1 15" xfId="6107"/>
    <cellStyle name="40% - Accent1 16" xfId="6108"/>
    <cellStyle name="40% - Accent1 17" xfId="29415"/>
    <cellStyle name="40% - Accent1 2" xfId="6109"/>
    <cellStyle name="40% - Accent1 2 2" xfId="29416"/>
    <cellStyle name="40% - Accent1 3" xfId="6110"/>
    <cellStyle name="40% - Accent1 3 2" xfId="29417"/>
    <cellStyle name="40% - Accent1 4" xfId="6111"/>
    <cellStyle name="40% - Accent1 5" xfId="6112"/>
    <cellStyle name="40% - Accent1 6" xfId="6113"/>
    <cellStyle name="40% - Accent1 7" xfId="6114"/>
    <cellStyle name="40% - Accent1 8" xfId="6115"/>
    <cellStyle name="40% - Accent1 9" xfId="6116"/>
    <cellStyle name="40% - Accent1_46EE.2011(v1.0)" xfId="6117"/>
    <cellStyle name="40% - Accent2" xfId="6118"/>
    <cellStyle name="40% - Accent2 10" xfId="6119"/>
    <cellStyle name="40% - Accent2 11" xfId="6120"/>
    <cellStyle name="40% - Accent2 12" xfId="6121"/>
    <cellStyle name="40% - Accent2 13" xfId="6122"/>
    <cellStyle name="40% - Accent2 14" xfId="6123"/>
    <cellStyle name="40% - Accent2 15" xfId="6124"/>
    <cellStyle name="40% - Accent2 16" xfId="6125"/>
    <cellStyle name="40% - Accent2 17" xfId="29418"/>
    <cellStyle name="40% - Accent2 2" xfId="6126"/>
    <cellStyle name="40% - Accent2 2 2" xfId="29419"/>
    <cellStyle name="40% - Accent2 3" xfId="6127"/>
    <cellStyle name="40% - Accent2 3 2" xfId="29420"/>
    <cellStyle name="40% - Accent2 4" xfId="6128"/>
    <cellStyle name="40% - Accent2 5" xfId="6129"/>
    <cellStyle name="40% - Accent2 6" xfId="6130"/>
    <cellStyle name="40% - Accent2 7" xfId="6131"/>
    <cellStyle name="40% - Accent2 8" xfId="6132"/>
    <cellStyle name="40% - Accent2 9" xfId="6133"/>
    <cellStyle name="40% - Accent2_46EE.2011(v1.0)" xfId="6134"/>
    <cellStyle name="40% - Accent3" xfId="6135"/>
    <cellStyle name="40% - Accent3 10" xfId="6136"/>
    <cellStyle name="40% - Accent3 11" xfId="6137"/>
    <cellStyle name="40% - Accent3 12" xfId="6138"/>
    <cellStyle name="40% - Accent3 13" xfId="6139"/>
    <cellStyle name="40% - Accent3 14" xfId="6140"/>
    <cellStyle name="40% - Accent3 15" xfId="6141"/>
    <cellStyle name="40% - Accent3 16" xfId="6142"/>
    <cellStyle name="40% - Accent3 17" xfId="29421"/>
    <cellStyle name="40% - Accent3 2" xfId="6143"/>
    <cellStyle name="40% - Accent3 2 2" xfId="29422"/>
    <cellStyle name="40% - Accent3 3" xfId="6144"/>
    <cellStyle name="40% - Accent3 3 2" xfId="29423"/>
    <cellStyle name="40% - Accent3 4" xfId="6145"/>
    <cellStyle name="40% - Accent3 5" xfId="6146"/>
    <cellStyle name="40% - Accent3 6" xfId="6147"/>
    <cellStyle name="40% - Accent3 7" xfId="6148"/>
    <cellStyle name="40% - Accent3 8" xfId="6149"/>
    <cellStyle name="40% - Accent3 9" xfId="6150"/>
    <cellStyle name="40% - Accent3_46EE.2011(v1.0)" xfId="6151"/>
    <cellStyle name="40% - Accent4" xfId="6152"/>
    <cellStyle name="40% - Accent4 10" xfId="6153"/>
    <cellStyle name="40% - Accent4 11" xfId="6154"/>
    <cellStyle name="40% - Accent4 12" xfId="6155"/>
    <cellStyle name="40% - Accent4 13" xfId="6156"/>
    <cellStyle name="40% - Accent4 14" xfId="6157"/>
    <cellStyle name="40% - Accent4 15" xfId="6158"/>
    <cellStyle name="40% - Accent4 16" xfId="6159"/>
    <cellStyle name="40% - Accent4 17" xfId="29424"/>
    <cellStyle name="40% - Accent4 2" xfId="6160"/>
    <cellStyle name="40% - Accent4 2 2" xfId="29425"/>
    <cellStyle name="40% - Accent4 3" xfId="6161"/>
    <cellStyle name="40% - Accent4 3 2" xfId="29426"/>
    <cellStyle name="40% - Accent4 4" xfId="6162"/>
    <cellStyle name="40% - Accent4 5" xfId="6163"/>
    <cellStyle name="40% - Accent4 6" xfId="6164"/>
    <cellStyle name="40% - Accent4 7" xfId="6165"/>
    <cellStyle name="40% - Accent4 8" xfId="6166"/>
    <cellStyle name="40% - Accent4 9" xfId="6167"/>
    <cellStyle name="40% - Accent4_46EE.2011(v1.0)" xfId="6168"/>
    <cellStyle name="40% - Accent5" xfId="6169"/>
    <cellStyle name="40% - Accent5 10" xfId="6170"/>
    <cellStyle name="40% - Accent5 11" xfId="6171"/>
    <cellStyle name="40% - Accent5 12" xfId="6172"/>
    <cellStyle name="40% - Accent5 13" xfId="6173"/>
    <cellStyle name="40% - Accent5 14" xfId="6174"/>
    <cellStyle name="40% - Accent5 15" xfId="6175"/>
    <cellStyle name="40% - Accent5 16" xfId="6176"/>
    <cellStyle name="40% - Accent5 17" xfId="29427"/>
    <cellStyle name="40% - Accent5 2" xfId="6177"/>
    <cellStyle name="40% - Accent5 2 2" xfId="29428"/>
    <cellStyle name="40% - Accent5 3" xfId="6178"/>
    <cellStyle name="40% - Accent5 3 2" xfId="29429"/>
    <cellStyle name="40% - Accent5 4" xfId="6179"/>
    <cellStyle name="40% - Accent5 5" xfId="6180"/>
    <cellStyle name="40% - Accent5 6" xfId="6181"/>
    <cellStyle name="40% - Accent5 7" xfId="6182"/>
    <cellStyle name="40% - Accent5 8" xfId="6183"/>
    <cellStyle name="40% - Accent5 9" xfId="6184"/>
    <cellStyle name="40% - Accent5_46EE.2011(v1.0)" xfId="6185"/>
    <cellStyle name="40% - Accent6" xfId="6186"/>
    <cellStyle name="40% - Accent6 10" xfId="6187"/>
    <cellStyle name="40% - Accent6 11" xfId="6188"/>
    <cellStyle name="40% - Accent6 12" xfId="6189"/>
    <cellStyle name="40% - Accent6 13" xfId="6190"/>
    <cellStyle name="40% - Accent6 14" xfId="6191"/>
    <cellStyle name="40% - Accent6 15" xfId="6192"/>
    <cellStyle name="40% - Accent6 16" xfId="6193"/>
    <cellStyle name="40% - Accent6 17" xfId="29430"/>
    <cellStyle name="40% - Accent6 2" xfId="6194"/>
    <cellStyle name="40% - Accent6 2 2" xfId="29431"/>
    <cellStyle name="40% - Accent6 3" xfId="6195"/>
    <cellStyle name="40% - Accent6 3 2" xfId="29432"/>
    <cellStyle name="40% - Accent6 4" xfId="6196"/>
    <cellStyle name="40% - Accent6 5" xfId="6197"/>
    <cellStyle name="40% - Accent6 6" xfId="6198"/>
    <cellStyle name="40% - Accent6 7" xfId="6199"/>
    <cellStyle name="40% - Accent6 8" xfId="6200"/>
    <cellStyle name="40% - Accent6 9" xfId="6201"/>
    <cellStyle name="40% - Accent6_46EE.2011(v1.0)" xfId="6202"/>
    <cellStyle name="40% — акцент1" xfId="6203"/>
    <cellStyle name="40% - Акцент1 10" xfId="6204"/>
    <cellStyle name="40% - Акцент1 10 10" xfId="6205"/>
    <cellStyle name="40% - Акцент1 10 11" xfId="6206"/>
    <cellStyle name="40% - Акцент1 10 12" xfId="6207"/>
    <cellStyle name="40% - Акцент1 10 13" xfId="6208"/>
    <cellStyle name="40% - Акцент1 10 14" xfId="6209"/>
    <cellStyle name="40% - Акцент1 10 15" xfId="6210"/>
    <cellStyle name="40% - Акцент1 10 16" xfId="6211"/>
    <cellStyle name="40% - Акцент1 10 17" xfId="29433"/>
    <cellStyle name="40% - Акцент1 10 2" xfId="6212"/>
    <cellStyle name="40% - Акцент1 10 3" xfId="6213"/>
    <cellStyle name="40% - Акцент1 10 4" xfId="6214"/>
    <cellStyle name="40% - Акцент1 10 5" xfId="6215"/>
    <cellStyle name="40% - Акцент1 10 6" xfId="6216"/>
    <cellStyle name="40% - Акцент1 10 7" xfId="6217"/>
    <cellStyle name="40% - Акцент1 10 8" xfId="6218"/>
    <cellStyle name="40% - Акцент1 10 9" xfId="6219"/>
    <cellStyle name="40% - Акцент1 100" xfId="6220"/>
    <cellStyle name="40% - Акцент1 100 2" xfId="6221"/>
    <cellStyle name="40% - Акцент1 101" xfId="6222"/>
    <cellStyle name="40% - Акцент1 101 2" xfId="6223"/>
    <cellStyle name="40% - Акцент1 102" xfId="6224"/>
    <cellStyle name="40% - Акцент1 102 2" xfId="6225"/>
    <cellStyle name="40% - Акцент1 103" xfId="6226"/>
    <cellStyle name="40% - Акцент1 103 2" xfId="6227"/>
    <cellStyle name="40% - Акцент1 104" xfId="6228"/>
    <cellStyle name="40% - Акцент1 104 2" xfId="6229"/>
    <cellStyle name="40% - Акцент1 105" xfId="6230"/>
    <cellStyle name="40% - Акцент1 105 2" xfId="6231"/>
    <cellStyle name="40% - Акцент1 106" xfId="6232"/>
    <cellStyle name="40% - Акцент1 106 2" xfId="6233"/>
    <cellStyle name="40% - Акцент1 107" xfId="6234"/>
    <cellStyle name="40% - Акцент1 107 2" xfId="6235"/>
    <cellStyle name="40% - Акцент1 108" xfId="6236"/>
    <cellStyle name="40% - Акцент1 108 2" xfId="6237"/>
    <cellStyle name="40% - Акцент1 109" xfId="6238"/>
    <cellStyle name="40% - Акцент1 109 2" xfId="6239"/>
    <cellStyle name="40% - Акцент1 11" xfId="6240"/>
    <cellStyle name="40% - Акцент1 11 10" xfId="6241"/>
    <cellStyle name="40% - Акцент1 11 11" xfId="6242"/>
    <cellStyle name="40% - Акцент1 11 12" xfId="6243"/>
    <cellStyle name="40% - Акцент1 11 13" xfId="6244"/>
    <cellStyle name="40% - Акцент1 11 14" xfId="6245"/>
    <cellStyle name="40% - Акцент1 11 15" xfId="6246"/>
    <cellStyle name="40% - Акцент1 11 16" xfId="6247"/>
    <cellStyle name="40% - Акцент1 11 2" xfId="6248"/>
    <cellStyle name="40% - Акцент1 11 3" xfId="6249"/>
    <cellStyle name="40% - Акцент1 11 4" xfId="6250"/>
    <cellStyle name="40% - Акцент1 11 5" xfId="6251"/>
    <cellStyle name="40% - Акцент1 11 6" xfId="6252"/>
    <cellStyle name="40% - Акцент1 11 7" xfId="6253"/>
    <cellStyle name="40% - Акцент1 11 8" xfId="6254"/>
    <cellStyle name="40% - Акцент1 11 9" xfId="6255"/>
    <cellStyle name="40% - Акцент1 110" xfId="6256"/>
    <cellStyle name="40% - Акцент1 110 2" xfId="6257"/>
    <cellStyle name="40% - Акцент1 111" xfId="6258"/>
    <cellStyle name="40% - Акцент1 111 2" xfId="6259"/>
    <cellStyle name="40% - Акцент1 112" xfId="6260"/>
    <cellStyle name="40% - Акцент1 112 2" xfId="6261"/>
    <cellStyle name="40% - Акцент1 113" xfId="6262"/>
    <cellStyle name="40% - Акцент1 113 2" xfId="6263"/>
    <cellStyle name="40% - Акцент1 114" xfId="6264"/>
    <cellStyle name="40% - Акцент1 114 2" xfId="6265"/>
    <cellStyle name="40% - Акцент1 115" xfId="6266"/>
    <cellStyle name="40% - Акцент1 115 2" xfId="6267"/>
    <cellStyle name="40% - Акцент1 116" xfId="6268"/>
    <cellStyle name="40% - Акцент1 116 2" xfId="6269"/>
    <cellStyle name="40% - Акцент1 117" xfId="6270"/>
    <cellStyle name="40% - Акцент1 117 2" xfId="6271"/>
    <cellStyle name="40% - Акцент1 118" xfId="6272"/>
    <cellStyle name="40% - Акцент1 118 2" xfId="6273"/>
    <cellStyle name="40% - Акцент1 119" xfId="6274"/>
    <cellStyle name="40% - Акцент1 119 2" xfId="6275"/>
    <cellStyle name="40% - Акцент1 12" xfId="6276"/>
    <cellStyle name="40% - Акцент1 12 10" xfId="6277"/>
    <cellStyle name="40% - Акцент1 12 11" xfId="6278"/>
    <cellStyle name="40% - Акцент1 12 12" xfId="6279"/>
    <cellStyle name="40% - Акцент1 12 13" xfId="6280"/>
    <cellStyle name="40% - Акцент1 12 14" xfId="6281"/>
    <cellStyle name="40% - Акцент1 12 15" xfId="6282"/>
    <cellStyle name="40% - Акцент1 12 16" xfId="6283"/>
    <cellStyle name="40% - Акцент1 12 2" xfId="6284"/>
    <cellStyle name="40% - Акцент1 12 3" xfId="6285"/>
    <cellStyle name="40% - Акцент1 12 4" xfId="6286"/>
    <cellStyle name="40% - Акцент1 12 5" xfId="6287"/>
    <cellStyle name="40% - Акцент1 12 6" xfId="6288"/>
    <cellStyle name="40% - Акцент1 12 7" xfId="6289"/>
    <cellStyle name="40% - Акцент1 12 8" xfId="6290"/>
    <cellStyle name="40% - Акцент1 12 9" xfId="6291"/>
    <cellStyle name="40% - Акцент1 120" xfId="6292"/>
    <cellStyle name="40% - Акцент1 120 2" xfId="6293"/>
    <cellStyle name="40% - Акцент1 121" xfId="6294"/>
    <cellStyle name="40% - Акцент1 121 2" xfId="6295"/>
    <cellStyle name="40% - Акцент1 122" xfId="6296"/>
    <cellStyle name="40% - Акцент1 122 2" xfId="6297"/>
    <cellStyle name="40% - Акцент1 123" xfId="6298"/>
    <cellStyle name="40% - Акцент1 123 2" xfId="6299"/>
    <cellStyle name="40% - Акцент1 124" xfId="6300"/>
    <cellStyle name="40% - Акцент1 124 2" xfId="6301"/>
    <cellStyle name="40% - Акцент1 125" xfId="6302"/>
    <cellStyle name="40% - Акцент1 125 2" xfId="6303"/>
    <cellStyle name="40% - Акцент1 126" xfId="6304"/>
    <cellStyle name="40% - Акцент1 126 2" xfId="6305"/>
    <cellStyle name="40% - Акцент1 127" xfId="6306"/>
    <cellStyle name="40% - Акцент1 127 2" xfId="6307"/>
    <cellStyle name="40% - Акцент1 128" xfId="6308"/>
    <cellStyle name="40% - Акцент1 128 2" xfId="6309"/>
    <cellStyle name="40% - Акцент1 129" xfId="6310"/>
    <cellStyle name="40% - Акцент1 129 2" xfId="6311"/>
    <cellStyle name="40% - Акцент1 13" xfId="6312"/>
    <cellStyle name="40% - Акцент1 13 10" xfId="6313"/>
    <cellStyle name="40% - Акцент1 13 11" xfId="6314"/>
    <cellStyle name="40% - Акцент1 13 12" xfId="6315"/>
    <cellStyle name="40% - Акцент1 13 13" xfId="6316"/>
    <cellStyle name="40% - Акцент1 13 14" xfId="6317"/>
    <cellStyle name="40% - Акцент1 13 15" xfId="6318"/>
    <cellStyle name="40% - Акцент1 13 16" xfId="6319"/>
    <cellStyle name="40% - Акцент1 13 2" xfId="6320"/>
    <cellStyle name="40% - Акцент1 13 3" xfId="6321"/>
    <cellStyle name="40% - Акцент1 13 4" xfId="6322"/>
    <cellStyle name="40% - Акцент1 13 5" xfId="6323"/>
    <cellStyle name="40% - Акцент1 13 6" xfId="6324"/>
    <cellStyle name="40% - Акцент1 13 7" xfId="6325"/>
    <cellStyle name="40% - Акцент1 13 8" xfId="6326"/>
    <cellStyle name="40% - Акцент1 13 9" xfId="6327"/>
    <cellStyle name="40% - Акцент1 130" xfId="6328"/>
    <cellStyle name="40% - Акцент1 130 2" xfId="6329"/>
    <cellStyle name="40% - Акцент1 131" xfId="6330"/>
    <cellStyle name="40% - Акцент1 131 2" xfId="6331"/>
    <cellStyle name="40% - Акцент1 132" xfId="6332"/>
    <cellStyle name="40% - Акцент1 132 2" xfId="6333"/>
    <cellStyle name="40% - Акцент1 133" xfId="6334"/>
    <cellStyle name="40% - Акцент1 133 2" xfId="6335"/>
    <cellStyle name="40% - Акцент1 134" xfId="6336"/>
    <cellStyle name="40% - Акцент1 134 2" xfId="6337"/>
    <cellStyle name="40% - Акцент1 135" xfId="6338"/>
    <cellStyle name="40% - Акцент1 135 2" xfId="6339"/>
    <cellStyle name="40% - Акцент1 136" xfId="6340"/>
    <cellStyle name="40% - Акцент1 136 2" xfId="6341"/>
    <cellStyle name="40% - Акцент1 137" xfId="6342"/>
    <cellStyle name="40% - Акцент1 137 2" xfId="6343"/>
    <cellStyle name="40% - Акцент1 138" xfId="6344"/>
    <cellStyle name="40% - Акцент1 138 2" xfId="6345"/>
    <cellStyle name="40% - Акцент1 139" xfId="6346"/>
    <cellStyle name="40% - Акцент1 139 2" xfId="6347"/>
    <cellStyle name="40% - Акцент1 14" xfId="6348"/>
    <cellStyle name="40% - Акцент1 14 10" xfId="6349"/>
    <cellStyle name="40% - Акцент1 14 11" xfId="6350"/>
    <cellStyle name="40% - Акцент1 14 12" xfId="6351"/>
    <cellStyle name="40% - Акцент1 14 13" xfId="6352"/>
    <cellStyle name="40% - Акцент1 14 14" xfId="6353"/>
    <cellStyle name="40% - Акцент1 14 15" xfId="6354"/>
    <cellStyle name="40% - Акцент1 14 16" xfId="6355"/>
    <cellStyle name="40% - Акцент1 14 2" xfId="6356"/>
    <cellStyle name="40% - Акцент1 14 3" xfId="6357"/>
    <cellStyle name="40% - Акцент1 14 4" xfId="6358"/>
    <cellStyle name="40% - Акцент1 14 5" xfId="6359"/>
    <cellStyle name="40% - Акцент1 14 6" xfId="6360"/>
    <cellStyle name="40% - Акцент1 14 7" xfId="6361"/>
    <cellStyle name="40% - Акцент1 14 8" xfId="6362"/>
    <cellStyle name="40% - Акцент1 14 9" xfId="6363"/>
    <cellStyle name="40% - Акцент1 140" xfId="6364"/>
    <cellStyle name="40% - Акцент1 140 2" xfId="6365"/>
    <cellStyle name="40% - Акцент1 141" xfId="6366"/>
    <cellStyle name="40% - Акцент1 141 2" xfId="6367"/>
    <cellStyle name="40% - Акцент1 142" xfId="6368"/>
    <cellStyle name="40% - Акцент1 142 2" xfId="6369"/>
    <cellStyle name="40% - Акцент1 143" xfId="6370"/>
    <cellStyle name="40% - Акцент1 143 2" xfId="6371"/>
    <cellStyle name="40% - Акцент1 144" xfId="6372"/>
    <cellStyle name="40% - Акцент1 144 2" xfId="6373"/>
    <cellStyle name="40% - Акцент1 145" xfId="6374"/>
    <cellStyle name="40% - Акцент1 145 2" xfId="6375"/>
    <cellStyle name="40% - Акцент1 146" xfId="6376"/>
    <cellStyle name="40% - Акцент1 146 2" xfId="6377"/>
    <cellStyle name="40% - Акцент1 147" xfId="6378"/>
    <cellStyle name="40% - Акцент1 147 2" xfId="6379"/>
    <cellStyle name="40% - Акцент1 148" xfId="6380"/>
    <cellStyle name="40% - Акцент1 148 2" xfId="6381"/>
    <cellStyle name="40% - Акцент1 149" xfId="6382"/>
    <cellStyle name="40% - Акцент1 149 2" xfId="6383"/>
    <cellStyle name="40% - Акцент1 15" xfId="6384"/>
    <cellStyle name="40% - Акцент1 15 10" xfId="6385"/>
    <cellStyle name="40% - Акцент1 15 11" xfId="6386"/>
    <cellStyle name="40% - Акцент1 15 12" xfId="6387"/>
    <cellStyle name="40% - Акцент1 15 13" xfId="6388"/>
    <cellStyle name="40% - Акцент1 15 14" xfId="6389"/>
    <cellStyle name="40% - Акцент1 15 15" xfId="6390"/>
    <cellStyle name="40% - Акцент1 15 16" xfId="6391"/>
    <cellStyle name="40% - Акцент1 15 2" xfId="6392"/>
    <cellStyle name="40% - Акцент1 15 3" xfId="6393"/>
    <cellStyle name="40% - Акцент1 15 4" xfId="6394"/>
    <cellStyle name="40% - Акцент1 15 5" xfId="6395"/>
    <cellStyle name="40% - Акцент1 15 6" xfId="6396"/>
    <cellStyle name="40% - Акцент1 15 7" xfId="6397"/>
    <cellStyle name="40% - Акцент1 15 8" xfId="6398"/>
    <cellStyle name="40% - Акцент1 15 9" xfId="6399"/>
    <cellStyle name="40% - Акцент1 150" xfId="6400"/>
    <cellStyle name="40% - Акцент1 150 2" xfId="6401"/>
    <cellStyle name="40% - Акцент1 151" xfId="6402"/>
    <cellStyle name="40% - Акцент1 151 2" xfId="6403"/>
    <cellStyle name="40% - Акцент1 152" xfId="6404"/>
    <cellStyle name="40% - Акцент1 152 2" xfId="6405"/>
    <cellStyle name="40% - Акцент1 16" xfId="6406"/>
    <cellStyle name="40% - Акцент1 16 10" xfId="6407"/>
    <cellStyle name="40% - Акцент1 16 11" xfId="6408"/>
    <cellStyle name="40% - Акцент1 16 12" xfId="6409"/>
    <cellStyle name="40% - Акцент1 16 13" xfId="6410"/>
    <cellStyle name="40% - Акцент1 16 14" xfId="6411"/>
    <cellStyle name="40% - Акцент1 16 15" xfId="6412"/>
    <cellStyle name="40% - Акцент1 16 16" xfId="6413"/>
    <cellStyle name="40% - Акцент1 16 2" xfId="6414"/>
    <cellStyle name="40% - Акцент1 16 3" xfId="6415"/>
    <cellStyle name="40% - Акцент1 16 4" xfId="6416"/>
    <cellStyle name="40% - Акцент1 16 5" xfId="6417"/>
    <cellStyle name="40% - Акцент1 16 6" xfId="6418"/>
    <cellStyle name="40% - Акцент1 16 7" xfId="6419"/>
    <cellStyle name="40% - Акцент1 16 8" xfId="6420"/>
    <cellStyle name="40% - Акцент1 16 9" xfId="6421"/>
    <cellStyle name="40% - Акцент1 17" xfId="6422"/>
    <cellStyle name="40% - Акцент1 17 10" xfId="6423"/>
    <cellStyle name="40% - Акцент1 17 11" xfId="6424"/>
    <cellStyle name="40% - Акцент1 17 12" xfId="6425"/>
    <cellStyle name="40% - Акцент1 17 13" xfId="6426"/>
    <cellStyle name="40% - Акцент1 17 14" xfId="6427"/>
    <cellStyle name="40% - Акцент1 17 15" xfId="6428"/>
    <cellStyle name="40% - Акцент1 17 16" xfId="6429"/>
    <cellStyle name="40% - Акцент1 17 2" xfId="6430"/>
    <cellStyle name="40% - Акцент1 17 3" xfId="6431"/>
    <cellStyle name="40% - Акцент1 17 4" xfId="6432"/>
    <cellStyle name="40% - Акцент1 17 5" xfId="6433"/>
    <cellStyle name="40% - Акцент1 17 6" xfId="6434"/>
    <cellStyle name="40% - Акцент1 17 7" xfId="6435"/>
    <cellStyle name="40% - Акцент1 17 8" xfId="6436"/>
    <cellStyle name="40% - Акцент1 17 9" xfId="6437"/>
    <cellStyle name="40% - Акцент1 18" xfId="6438"/>
    <cellStyle name="40% - Акцент1 18 10" xfId="6439"/>
    <cellStyle name="40% - Акцент1 18 11" xfId="6440"/>
    <cellStyle name="40% - Акцент1 18 12" xfId="6441"/>
    <cellStyle name="40% - Акцент1 18 13" xfId="6442"/>
    <cellStyle name="40% - Акцент1 18 14" xfId="6443"/>
    <cellStyle name="40% - Акцент1 18 15" xfId="6444"/>
    <cellStyle name="40% - Акцент1 18 16" xfId="6445"/>
    <cellStyle name="40% - Акцент1 18 2" xfId="6446"/>
    <cellStyle name="40% - Акцент1 18 3" xfId="6447"/>
    <cellStyle name="40% - Акцент1 18 4" xfId="6448"/>
    <cellStyle name="40% - Акцент1 18 5" xfId="6449"/>
    <cellStyle name="40% - Акцент1 18 6" xfId="6450"/>
    <cellStyle name="40% - Акцент1 18 7" xfId="6451"/>
    <cellStyle name="40% - Акцент1 18 8" xfId="6452"/>
    <cellStyle name="40% - Акцент1 18 9" xfId="6453"/>
    <cellStyle name="40% - Акцент1 19" xfId="6454"/>
    <cellStyle name="40% - Акцент1 19 10" xfId="6455"/>
    <cellStyle name="40% - Акцент1 19 11" xfId="6456"/>
    <cellStyle name="40% - Акцент1 19 12" xfId="6457"/>
    <cellStyle name="40% - Акцент1 19 13" xfId="6458"/>
    <cellStyle name="40% - Акцент1 19 14" xfId="6459"/>
    <cellStyle name="40% - Акцент1 19 15" xfId="6460"/>
    <cellStyle name="40% - Акцент1 19 16" xfId="6461"/>
    <cellStyle name="40% - Акцент1 19 2" xfId="6462"/>
    <cellStyle name="40% - Акцент1 19 3" xfId="6463"/>
    <cellStyle name="40% - Акцент1 19 4" xfId="6464"/>
    <cellStyle name="40% - Акцент1 19 5" xfId="6465"/>
    <cellStyle name="40% - Акцент1 19 6" xfId="6466"/>
    <cellStyle name="40% - Акцент1 19 7" xfId="6467"/>
    <cellStyle name="40% - Акцент1 19 8" xfId="6468"/>
    <cellStyle name="40% - Акцент1 19 9" xfId="6469"/>
    <cellStyle name="40% - Акцент1 2" xfId="6470"/>
    <cellStyle name="40% - Акцент1 2 10" xfId="6471"/>
    <cellStyle name="40% - Акцент1 2 11" xfId="6472"/>
    <cellStyle name="40% - Акцент1 2 12" xfId="6473"/>
    <cellStyle name="40% - Акцент1 2 13" xfId="6474"/>
    <cellStyle name="40% - Акцент1 2 14" xfId="6475"/>
    <cellStyle name="40% - Акцент1 2 14 2" xfId="6476"/>
    <cellStyle name="40% - Акцент1 2 14 3" xfId="6477"/>
    <cellStyle name="40% - Акцент1 2 15" xfId="6478"/>
    <cellStyle name="40% - Акцент1 2 15 2" xfId="6479"/>
    <cellStyle name="40% - Акцент1 2 16" xfId="6480"/>
    <cellStyle name="40% - Акцент1 2 16 2" xfId="6481"/>
    <cellStyle name="40% - Акцент1 2 17" xfId="6482"/>
    <cellStyle name="40% - Акцент1 2 17 2" xfId="6483"/>
    <cellStyle name="40% - Акцент1 2 18" xfId="6484"/>
    <cellStyle name="40% - Акцент1 2 18 2" xfId="6485"/>
    <cellStyle name="40% - Акцент1 2 19" xfId="6486"/>
    <cellStyle name="40% - Акцент1 2 19 2" xfId="6487"/>
    <cellStyle name="40% - Акцент1 2 2" xfId="6488"/>
    <cellStyle name="40% - Акцент1 2 2 2" xfId="29435"/>
    <cellStyle name="40% - Акцент1 2 20" xfId="6489"/>
    <cellStyle name="40% - Акцент1 2 20 2" xfId="6490"/>
    <cellStyle name="40% - Акцент1 2 21" xfId="6491"/>
    <cellStyle name="40% - Акцент1 2 21 2" xfId="6492"/>
    <cellStyle name="40% - Акцент1 2 22" xfId="29434"/>
    <cellStyle name="40% - Акцент1 2 3" xfId="6493"/>
    <cellStyle name="40% - Акцент1 2 3 2" xfId="29436"/>
    <cellStyle name="40% - Акцент1 2 4" xfId="6494"/>
    <cellStyle name="40% - Акцент1 2 5" xfId="6495"/>
    <cellStyle name="40% - Акцент1 2 6" xfId="6496"/>
    <cellStyle name="40% - Акцент1 2 7" xfId="6497"/>
    <cellStyle name="40% - Акцент1 2 8" xfId="6498"/>
    <cellStyle name="40% - Акцент1 2 9" xfId="6499"/>
    <cellStyle name="40% - Акцент1 2_46EE.2011(v1.0)" xfId="6500"/>
    <cellStyle name="40% - Акцент1 20" xfId="6501"/>
    <cellStyle name="40% - Акцент1 20 10" xfId="6502"/>
    <cellStyle name="40% - Акцент1 20 11" xfId="6503"/>
    <cellStyle name="40% - Акцент1 20 12" xfId="6504"/>
    <cellStyle name="40% - Акцент1 20 13" xfId="6505"/>
    <cellStyle name="40% - Акцент1 20 14" xfId="6506"/>
    <cellStyle name="40% - Акцент1 20 15" xfId="6507"/>
    <cellStyle name="40% - Акцент1 20 16" xfId="6508"/>
    <cellStyle name="40% - Акцент1 20 2" xfId="6509"/>
    <cellStyle name="40% - Акцент1 20 3" xfId="6510"/>
    <cellStyle name="40% - Акцент1 20 4" xfId="6511"/>
    <cellStyle name="40% - Акцент1 20 5" xfId="6512"/>
    <cellStyle name="40% - Акцент1 20 6" xfId="6513"/>
    <cellStyle name="40% - Акцент1 20 7" xfId="6514"/>
    <cellStyle name="40% - Акцент1 20 8" xfId="6515"/>
    <cellStyle name="40% - Акцент1 20 9" xfId="6516"/>
    <cellStyle name="40% - Акцент1 21" xfId="6517"/>
    <cellStyle name="40% - Акцент1 21 2" xfId="6518"/>
    <cellStyle name="40% - Акцент1 21 3" xfId="6519"/>
    <cellStyle name="40% - Акцент1 21 3 2" xfId="6520"/>
    <cellStyle name="40% - Акцент1 21 4" xfId="6521"/>
    <cellStyle name="40% - Акцент1 21 5" xfId="6522"/>
    <cellStyle name="40% - Акцент1 21 6" xfId="6523"/>
    <cellStyle name="40% - Акцент1 21 7" xfId="6524"/>
    <cellStyle name="40% - Акцент1 21 8" xfId="6525"/>
    <cellStyle name="40% - Акцент1 22" xfId="6526"/>
    <cellStyle name="40% - Акцент1 22 2" xfId="6527"/>
    <cellStyle name="40% - Акцент1 22 3" xfId="6528"/>
    <cellStyle name="40% - Акцент1 23" xfId="6529"/>
    <cellStyle name="40% - Акцент1 23 2" xfId="6530"/>
    <cellStyle name="40% - Акцент1 24" xfId="6531"/>
    <cellStyle name="40% - Акцент1 24 2" xfId="6532"/>
    <cellStyle name="40% - Акцент1 24 2 2" xfId="6533"/>
    <cellStyle name="40% - Акцент1 25" xfId="6534"/>
    <cellStyle name="40% - Акцент1 25 2" xfId="6535"/>
    <cellStyle name="40% - Акцент1 26" xfId="6536"/>
    <cellStyle name="40% - Акцент1 26 2" xfId="6537"/>
    <cellStyle name="40% - Акцент1 27" xfId="6538"/>
    <cellStyle name="40% - Акцент1 27 2" xfId="6539"/>
    <cellStyle name="40% - Акцент1 28" xfId="6540"/>
    <cellStyle name="40% - Акцент1 28 2" xfId="6541"/>
    <cellStyle name="40% - Акцент1 29" xfId="6542"/>
    <cellStyle name="40% - Акцент1 29 2" xfId="6543"/>
    <cellStyle name="40% - Акцент1 3" xfId="6544"/>
    <cellStyle name="40% - Акцент1 3 10" xfId="6545"/>
    <cellStyle name="40% - Акцент1 3 11" xfId="6546"/>
    <cellStyle name="40% - Акцент1 3 12" xfId="6547"/>
    <cellStyle name="40% - Акцент1 3 13" xfId="6548"/>
    <cellStyle name="40% - Акцент1 3 14" xfId="6549"/>
    <cellStyle name="40% - Акцент1 3 14 2" xfId="6550"/>
    <cellStyle name="40% - Акцент1 3 15" xfId="6551"/>
    <cellStyle name="40% - Акцент1 3 15 2" xfId="6552"/>
    <cellStyle name="40% - Акцент1 3 16" xfId="6553"/>
    <cellStyle name="40% - Акцент1 3 16 2" xfId="6554"/>
    <cellStyle name="40% - Акцент1 3 17" xfId="6555"/>
    <cellStyle name="40% - Акцент1 3 17 2" xfId="6556"/>
    <cellStyle name="40% - Акцент1 3 18" xfId="6557"/>
    <cellStyle name="40% - Акцент1 3 18 2" xfId="6558"/>
    <cellStyle name="40% - Акцент1 3 19" xfId="6559"/>
    <cellStyle name="40% - Акцент1 3 2" xfId="6560"/>
    <cellStyle name="40% - Акцент1 3 2 2" xfId="29438"/>
    <cellStyle name="40% - Акцент1 3 20" xfId="6561"/>
    <cellStyle name="40% - Акцент1 3 21" xfId="6562"/>
    <cellStyle name="40% - Акцент1 3 22" xfId="29437"/>
    <cellStyle name="40% - Акцент1 3 3" xfId="6563"/>
    <cellStyle name="40% - Акцент1 3 3 2" xfId="6564"/>
    <cellStyle name="40% - Акцент1 3 3 3" xfId="29439"/>
    <cellStyle name="40% - Акцент1 3 4" xfId="6565"/>
    <cellStyle name="40% - Акцент1 3 5" xfId="6566"/>
    <cellStyle name="40% - Акцент1 3 6" xfId="6567"/>
    <cellStyle name="40% - Акцент1 3 7" xfId="6568"/>
    <cellStyle name="40% - Акцент1 3 8" xfId="6569"/>
    <cellStyle name="40% - Акцент1 3 9" xfId="6570"/>
    <cellStyle name="40% - Акцент1 3_46EE.2011(v1.0)" xfId="6571"/>
    <cellStyle name="40% - Акцент1 30" xfId="6572"/>
    <cellStyle name="40% - Акцент1 30 2" xfId="6573"/>
    <cellStyle name="40% - Акцент1 31" xfId="6574"/>
    <cellStyle name="40% - Акцент1 31 2" xfId="6575"/>
    <cellStyle name="40% - Акцент1 32" xfId="6576"/>
    <cellStyle name="40% - Акцент1 32 2" xfId="6577"/>
    <cellStyle name="40% - Акцент1 33" xfId="6578"/>
    <cellStyle name="40% - Акцент1 33 2" xfId="6579"/>
    <cellStyle name="40% - Акцент1 34" xfId="6580"/>
    <cellStyle name="40% - Акцент1 34 2" xfId="6581"/>
    <cellStyle name="40% - Акцент1 35" xfId="6582"/>
    <cellStyle name="40% - Акцент1 35 2" xfId="6583"/>
    <cellStyle name="40% - Акцент1 36" xfId="6584"/>
    <cellStyle name="40% - Акцент1 36 2" xfId="6585"/>
    <cellStyle name="40% - Акцент1 37" xfId="6586"/>
    <cellStyle name="40% - Акцент1 37 2" xfId="6587"/>
    <cellStyle name="40% - Акцент1 38" xfId="6588"/>
    <cellStyle name="40% - Акцент1 38 2" xfId="6589"/>
    <cellStyle name="40% - Акцент1 39" xfId="6590"/>
    <cellStyle name="40% - Акцент1 39 2" xfId="6591"/>
    <cellStyle name="40% - Акцент1 4" xfId="6592"/>
    <cellStyle name="40% - Акцент1 4 10" xfId="6593"/>
    <cellStyle name="40% - Акцент1 4 11" xfId="6594"/>
    <cellStyle name="40% - Акцент1 4 12" xfId="6595"/>
    <cellStyle name="40% - Акцент1 4 13" xfId="6596"/>
    <cellStyle name="40% - Акцент1 4 14" xfId="6597"/>
    <cellStyle name="40% - Акцент1 4 14 2" xfId="6598"/>
    <cellStyle name="40% - Акцент1 4 15" xfId="6599"/>
    <cellStyle name="40% - Акцент1 4 15 2" xfId="6600"/>
    <cellStyle name="40% - Акцент1 4 16" xfId="6601"/>
    <cellStyle name="40% - Акцент1 4 16 2" xfId="6602"/>
    <cellStyle name="40% - Акцент1 4 17" xfId="6603"/>
    <cellStyle name="40% - Акцент1 4 17 2" xfId="6604"/>
    <cellStyle name="40% - Акцент1 4 18" xfId="6605"/>
    <cellStyle name="40% - Акцент1 4 18 2" xfId="6606"/>
    <cellStyle name="40% - Акцент1 4 19" xfId="6607"/>
    <cellStyle name="40% - Акцент1 4 2" xfId="6608"/>
    <cellStyle name="40% - Акцент1 4 2 2" xfId="29441"/>
    <cellStyle name="40% - Акцент1 4 20" xfId="6609"/>
    <cellStyle name="40% - Акцент1 4 21" xfId="6610"/>
    <cellStyle name="40% - Акцент1 4 22" xfId="29440"/>
    <cellStyle name="40% - Акцент1 4 3" xfId="6611"/>
    <cellStyle name="40% - Акцент1 4 3 2" xfId="6612"/>
    <cellStyle name="40% - Акцент1 4 3 3" xfId="29442"/>
    <cellStyle name="40% - Акцент1 4 4" xfId="6613"/>
    <cellStyle name="40% - Акцент1 4 5" xfId="6614"/>
    <cellStyle name="40% - Акцент1 4 6" xfId="6615"/>
    <cellStyle name="40% - Акцент1 4 7" xfId="6616"/>
    <cellStyle name="40% - Акцент1 4 8" xfId="6617"/>
    <cellStyle name="40% - Акцент1 4 9" xfId="6618"/>
    <cellStyle name="40% - Акцент1 4_46EE.2011(v1.0)" xfId="6619"/>
    <cellStyle name="40% - Акцент1 40" xfId="6620"/>
    <cellStyle name="40% - Акцент1 40 2" xfId="6621"/>
    <cellStyle name="40% - Акцент1 41" xfId="6622"/>
    <cellStyle name="40% - Акцент1 41 2" xfId="6623"/>
    <cellStyle name="40% - Акцент1 42" xfId="6624"/>
    <cellStyle name="40% - Акцент1 42 2" xfId="6625"/>
    <cellStyle name="40% - Акцент1 43" xfId="6626"/>
    <cellStyle name="40% - Акцент1 43 2" xfId="6627"/>
    <cellStyle name="40% - Акцент1 44" xfId="6628"/>
    <cellStyle name="40% - Акцент1 44 2" xfId="6629"/>
    <cellStyle name="40% - Акцент1 45" xfId="6630"/>
    <cellStyle name="40% - Акцент1 45 2" xfId="6631"/>
    <cellStyle name="40% - Акцент1 46" xfId="6632"/>
    <cellStyle name="40% - Акцент1 46 2" xfId="6633"/>
    <cellStyle name="40% - Акцент1 47" xfId="6634"/>
    <cellStyle name="40% - Акцент1 47 2" xfId="6635"/>
    <cellStyle name="40% - Акцент1 48" xfId="6636"/>
    <cellStyle name="40% - Акцент1 48 2" xfId="6637"/>
    <cellStyle name="40% - Акцент1 49" xfId="6638"/>
    <cellStyle name="40% - Акцент1 49 2" xfId="6639"/>
    <cellStyle name="40% - Акцент1 5" xfId="6640"/>
    <cellStyle name="40% - Акцент1 5 10" xfId="6641"/>
    <cellStyle name="40% - Акцент1 5 11" xfId="6642"/>
    <cellStyle name="40% - Акцент1 5 12" xfId="6643"/>
    <cellStyle name="40% - Акцент1 5 13" xfId="6644"/>
    <cellStyle name="40% - Акцент1 5 14" xfId="6645"/>
    <cellStyle name="40% - Акцент1 5 14 2" xfId="6646"/>
    <cellStyle name="40% - Акцент1 5 15" xfId="6647"/>
    <cellStyle name="40% - Акцент1 5 15 2" xfId="6648"/>
    <cellStyle name="40% - Акцент1 5 16" xfId="6649"/>
    <cellStyle name="40% - Акцент1 5 16 2" xfId="6650"/>
    <cellStyle name="40% - Акцент1 5 17" xfId="6651"/>
    <cellStyle name="40% - Акцент1 5 17 2" xfId="6652"/>
    <cellStyle name="40% - Акцент1 5 18" xfId="6653"/>
    <cellStyle name="40% - Акцент1 5 18 2" xfId="6654"/>
    <cellStyle name="40% - Акцент1 5 19" xfId="6655"/>
    <cellStyle name="40% - Акцент1 5 2" xfId="6656"/>
    <cellStyle name="40% - Акцент1 5 2 2" xfId="29444"/>
    <cellStyle name="40% - Акцент1 5 20" xfId="6657"/>
    <cellStyle name="40% - Акцент1 5 21" xfId="6658"/>
    <cellStyle name="40% - Акцент1 5 22" xfId="29443"/>
    <cellStyle name="40% - Акцент1 5 3" xfId="6659"/>
    <cellStyle name="40% - Акцент1 5 3 2" xfId="6660"/>
    <cellStyle name="40% - Акцент1 5 3 3" xfId="29445"/>
    <cellStyle name="40% - Акцент1 5 4" xfId="6661"/>
    <cellStyle name="40% - Акцент1 5 5" xfId="6662"/>
    <cellStyle name="40% - Акцент1 5 6" xfId="6663"/>
    <cellStyle name="40% - Акцент1 5 7" xfId="6664"/>
    <cellStyle name="40% - Акцент1 5 8" xfId="6665"/>
    <cellStyle name="40% - Акцент1 5 9" xfId="6666"/>
    <cellStyle name="40% - Акцент1 5_46EE.2011(v1.0)" xfId="6667"/>
    <cellStyle name="40% - Акцент1 50" xfId="6668"/>
    <cellStyle name="40% - Акцент1 50 2" xfId="6669"/>
    <cellStyle name="40% - Акцент1 51" xfId="6670"/>
    <cellStyle name="40% - Акцент1 51 2" xfId="6671"/>
    <cellStyle name="40% - Акцент1 52" xfId="6672"/>
    <cellStyle name="40% - Акцент1 52 2" xfId="6673"/>
    <cellStyle name="40% - Акцент1 53" xfId="6674"/>
    <cellStyle name="40% - Акцент1 53 2" xfId="6675"/>
    <cellStyle name="40% - Акцент1 54" xfId="6676"/>
    <cellStyle name="40% - Акцент1 54 2" xfId="6677"/>
    <cellStyle name="40% - Акцент1 55" xfId="6678"/>
    <cellStyle name="40% - Акцент1 55 2" xfId="6679"/>
    <cellStyle name="40% - Акцент1 56" xfId="6680"/>
    <cellStyle name="40% - Акцент1 56 2" xfId="6681"/>
    <cellStyle name="40% - Акцент1 57" xfId="6682"/>
    <cellStyle name="40% - Акцент1 57 2" xfId="6683"/>
    <cellStyle name="40% - Акцент1 58" xfId="6684"/>
    <cellStyle name="40% - Акцент1 58 2" xfId="6685"/>
    <cellStyle name="40% - Акцент1 59" xfId="6686"/>
    <cellStyle name="40% - Акцент1 59 2" xfId="6687"/>
    <cellStyle name="40% - Акцент1 6" xfId="6688"/>
    <cellStyle name="40% - Акцент1 6 10" xfId="6689"/>
    <cellStyle name="40% - Акцент1 6 11" xfId="6690"/>
    <cellStyle name="40% - Акцент1 6 12" xfId="6691"/>
    <cellStyle name="40% - Акцент1 6 13" xfId="6692"/>
    <cellStyle name="40% - Акцент1 6 14" xfId="6693"/>
    <cellStyle name="40% - Акцент1 6 14 2" xfId="6694"/>
    <cellStyle name="40% - Акцент1 6 15" xfId="6695"/>
    <cellStyle name="40% - Акцент1 6 15 2" xfId="6696"/>
    <cellStyle name="40% - Акцент1 6 16" xfId="6697"/>
    <cellStyle name="40% - Акцент1 6 16 2" xfId="6698"/>
    <cellStyle name="40% - Акцент1 6 17" xfId="6699"/>
    <cellStyle name="40% - Акцент1 6 17 2" xfId="6700"/>
    <cellStyle name="40% - Акцент1 6 18" xfId="6701"/>
    <cellStyle name="40% - Акцент1 6 18 2" xfId="6702"/>
    <cellStyle name="40% - Акцент1 6 19" xfId="6703"/>
    <cellStyle name="40% - Акцент1 6 2" xfId="6704"/>
    <cellStyle name="40% - Акцент1 6 2 2" xfId="29447"/>
    <cellStyle name="40% - Акцент1 6 20" xfId="6705"/>
    <cellStyle name="40% - Акцент1 6 21" xfId="6706"/>
    <cellStyle name="40% - Акцент1 6 22" xfId="29446"/>
    <cellStyle name="40% - Акцент1 6 3" xfId="6707"/>
    <cellStyle name="40% - Акцент1 6 3 2" xfId="6708"/>
    <cellStyle name="40% - Акцент1 6 3 3" xfId="29448"/>
    <cellStyle name="40% - Акцент1 6 4" xfId="6709"/>
    <cellStyle name="40% - Акцент1 6 5" xfId="6710"/>
    <cellStyle name="40% - Акцент1 6 6" xfId="6711"/>
    <cellStyle name="40% - Акцент1 6 7" xfId="6712"/>
    <cellStyle name="40% - Акцент1 6 8" xfId="6713"/>
    <cellStyle name="40% - Акцент1 6 9" xfId="6714"/>
    <cellStyle name="40% - Акцент1 6_46EE.2011(v1.0)" xfId="6715"/>
    <cellStyle name="40% - Акцент1 60" xfId="6716"/>
    <cellStyle name="40% - Акцент1 60 2" xfId="6717"/>
    <cellStyle name="40% - Акцент1 61" xfId="6718"/>
    <cellStyle name="40% - Акцент1 61 2" xfId="6719"/>
    <cellStyle name="40% - Акцент1 62" xfId="6720"/>
    <cellStyle name="40% - Акцент1 62 2" xfId="6721"/>
    <cellStyle name="40% - Акцент1 63" xfId="6722"/>
    <cellStyle name="40% - Акцент1 63 2" xfId="6723"/>
    <cellStyle name="40% - Акцент1 64" xfId="6724"/>
    <cellStyle name="40% - Акцент1 64 2" xfId="6725"/>
    <cellStyle name="40% - Акцент1 65" xfId="6726"/>
    <cellStyle name="40% - Акцент1 65 2" xfId="6727"/>
    <cellStyle name="40% - Акцент1 66" xfId="6728"/>
    <cellStyle name="40% - Акцент1 66 2" xfId="6729"/>
    <cellStyle name="40% - Акцент1 67" xfId="6730"/>
    <cellStyle name="40% - Акцент1 67 2" xfId="6731"/>
    <cellStyle name="40% - Акцент1 68" xfId="6732"/>
    <cellStyle name="40% - Акцент1 68 2" xfId="6733"/>
    <cellStyle name="40% - Акцент1 69" xfId="6734"/>
    <cellStyle name="40% - Акцент1 69 2" xfId="6735"/>
    <cellStyle name="40% - Акцент1 7" xfId="6736"/>
    <cellStyle name="40% - Акцент1 7 10" xfId="6737"/>
    <cellStyle name="40% - Акцент1 7 11" xfId="6738"/>
    <cellStyle name="40% - Акцент1 7 12" xfId="6739"/>
    <cellStyle name="40% - Акцент1 7 13" xfId="6740"/>
    <cellStyle name="40% - Акцент1 7 14" xfId="6741"/>
    <cellStyle name="40% - Акцент1 7 14 2" xfId="6742"/>
    <cellStyle name="40% - Акцент1 7 15" xfId="6743"/>
    <cellStyle name="40% - Акцент1 7 15 2" xfId="6744"/>
    <cellStyle name="40% - Акцент1 7 16" xfId="6745"/>
    <cellStyle name="40% - Акцент1 7 16 2" xfId="6746"/>
    <cellStyle name="40% - Акцент1 7 17" xfId="6747"/>
    <cellStyle name="40% - Акцент1 7 17 2" xfId="6748"/>
    <cellStyle name="40% - Акцент1 7 18" xfId="6749"/>
    <cellStyle name="40% - Акцент1 7 18 2" xfId="6750"/>
    <cellStyle name="40% - Акцент1 7 19" xfId="6751"/>
    <cellStyle name="40% - Акцент1 7 2" xfId="6752"/>
    <cellStyle name="40% - Акцент1 7 2 2" xfId="29450"/>
    <cellStyle name="40% - Акцент1 7 20" xfId="6753"/>
    <cellStyle name="40% - Акцент1 7 21" xfId="6754"/>
    <cellStyle name="40% - Акцент1 7 22" xfId="29449"/>
    <cellStyle name="40% - Акцент1 7 3" xfId="6755"/>
    <cellStyle name="40% - Акцент1 7 3 2" xfId="6756"/>
    <cellStyle name="40% - Акцент1 7 3 3" xfId="29451"/>
    <cellStyle name="40% - Акцент1 7 4" xfId="6757"/>
    <cellStyle name="40% - Акцент1 7 5" xfId="6758"/>
    <cellStyle name="40% - Акцент1 7 6" xfId="6759"/>
    <cellStyle name="40% - Акцент1 7 7" xfId="6760"/>
    <cellStyle name="40% - Акцент1 7 8" xfId="6761"/>
    <cellStyle name="40% - Акцент1 7 9" xfId="6762"/>
    <cellStyle name="40% - Акцент1 7_46EE.2011(v1.0)" xfId="6763"/>
    <cellStyle name="40% - Акцент1 70" xfId="6764"/>
    <cellStyle name="40% - Акцент1 70 2" xfId="6765"/>
    <cellStyle name="40% - Акцент1 71" xfId="6766"/>
    <cellStyle name="40% - Акцент1 71 2" xfId="6767"/>
    <cellStyle name="40% - Акцент1 72" xfId="6768"/>
    <cellStyle name="40% - Акцент1 72 2" xfId="6769"/>
    <cellStyle name="40% - Акцент1 73" xfId="6770"/>
    <cellStyle name="40% - Акцент1 73 2" xfId="6771"/>
    <cellStyle name="40% - Акцент1 74" xfId="6772"/>
    <cellStyle name="40% - Акцент1 74 2" xfId="6773"/>
    <cellStyle name="40% - Акцент1 75" xfId="6774"/>
    <cellStyle name="40% - Акцент1 75 2" xfId="6775"/>
    <cellStyle name="40% - Акцент1 76" xfId="6776"/>
    <cellStyle name="40% - Акцент1 76 2" xfId="6777"/>
    <cellStyle name="40% - Акцент1 77" xfId="6778"/>
    <cellStyle name="40% - Акцент1 77 2" xfId="6779"/>
    <cellStyle name="40% - Акцент1 78" xfId="6780"/>
    <cellStyle name="40% - Акцент1 78 2" xfId="6781"/>
    <cellStyle name="40% - Акцент1 79" xfId="6782"/>
    <cellStyle name="40% - Акцент1 79 2" xfId="6783"/>
    <cellStyle name="40% - Акцент1 8" xfId="6784"/>
    <cellStyle name="40% - Акцент1 8 10" xfId="6785"/>
    <cellStyle name="40% - Акцент1 8 11" xfId="6786"/>
    <cellStyle name="40% - Акцент1 8 12" xfId="6787"/>
    <cellStyle name="40% - Акцент1 8 13" xfId="6788"/>
    <cellStyle name="40% - Акцент1 8 14" xfId="6789"/>
    <cellStyle name="40% - Акцент1 8 14 2" xfId="6790"/>
    <cellStyle name="40% - Акцент1 8 15" xfId="6791"/>
    <cellStyle name="40% - Акцент1 8 15 2" xfId="6792"/>
    <cellStyle name="40% - Акцент1 8 16" xfId="6793"/>
    <cellStyle name="40% - Акцент1 8 16 2" xfId="6794"/>
    <cellStyle name="40% - Акцент1 8 17" xfId="6795"/>
    <cellStyle name="40% - Акцент1 8 17 2" xfId="6796"/>
    <cellStyle name="40% - Акцент1 8 18" xfId="6797"/>
    <cellStyle name="40% - Акцент1 8 18 2" xfId="6798"/>
    <cellStyle name="40% - Акцент1 8 19" xfId="6799"/>
    <cellStyle name="40% - Акцент1 8 2" xfId="6800"/>
    <cellStyle name="40% - Акцент1 8 2 2" xfId="29453"/>
    <cellStyle name="40% - Акцент1 8 20" xfId="6801"/>
    <cellStyle name="40% - Акцент1 8 21" xfId="6802"/>
    <cellStyle name="40% - Акцент1 8 22" xfId="29452"/>
    <cellStyle name="40% - Акцент1 8 3" xfId="6803"/>
    <cellStyle name="40% - Акцент1 8 3 2" xfId="6804"/>
    <cellStyle name="40% - Акцент1 8 3 3" xfId="29454"/>
    <cellStyle name="40% - Акцент1 8 4" xfId="6805"/>
    <cellStyle name="40% - Акцент1 8 5" xfId="6806"/>
    <cellStyle name="40% - Акцент1 8 6" xfId="6807"/>
    <cellStyle name="40% - Акцент1 8 7" xfId="6808"/>
    <cellStyle name="40% - Акцент1 8 8" xfId="6809"/>
    <cellStyle name="40% - Акцент1 8 9" xfId="6810"/>
    <cellStyle name="40% - Акцент1 8_46EE.2011(v1.0)" xfId="6811"/>
    <cellStyle name="40% - Акцент1 80" xfId="6812"/>
    <cellStyle name="40% - Акцент1 80 2" xfId="6813"/>
    <cellStyle name="40% - Акцент1 81" xfId="6814"/>
    <cellStyle name="40% - Акцент1 81 2" xfId="6815"/>
    <cellStyle name="40% - Акцент1 82" xfId="6816"/>
    <cellStyle name="40% - Акцент1 82 2" xfId="6817"/>
    <cellStyle name="40% - Акцент1 83" xfId="6818"/>
    <cellStyle name="40% - Акцент1 83 2" xfId="6819"/>
    <cellStyle name="40% - Акцент1 84" xfId="6820"/>
    <cellStyle name="40% - Акцент1 84 2" xfId="6821"/>
    <cellStyle name="40% - Акцент1 85" xfId="6822"/>
    <cellStyle name="40% - Акцент1 85 2" xfId="6823"/>
    <cellStyle name="40% - Акцент1 86" xfId="6824"/>
    <cellStyle name="40% - Акцент1 86 2" xfId="6825"/>
    <cellStyle name="40% - Акцент1 87" xfId="6826"/>
    <cellStyle name="40% - Акцент1 87 2" xfId="6827"/>
    <cellStyle name="40% - Акцент1 88" xfId="6828"/>
    <cellStyle name="40% - Акцент1 88 2" xfId="6829"/>
    <cellStyle name="40% - Акцент1 89" xfId="6830"/>
    <cellStyle name="40% - Акцент1 89 2" xfId="6831"/>
    <cellStyle name="40% - Акцент1 9" xfId="6832"/>
    <cellStyle name="40% - Акцент1 9 10" xfId="6833"/>
    <cellStyle name="40% - Акцент1 9 11" xfId="6834"/>
    <cellStyle name="40% - Акцент1 9 12" xfId="6835"/>
    <cellStyle name="40% - Акцент1 9 13" xfId="6836"/>
    <cellStyle name="40% - Акцент1 9 14" xfId="6837"/>
    <cellStyle name="40% - Акцент1 9 14 2" xfId="6838"/>
    <cellStyle name="40% - Акцент1 9 15" xfId="6839"/>
    <cellStyle name="40% - Акцент1 9 15 2" xfId="6840"/>
    <cellStyle name="40% - Акцент1 9 16" xfId="6841"/>
    <cellStyle name="40% - Акцент1 9 16 2" xfId="6842"/>
    <cellStyle name="40% - Акцент1 9 17" xfId="6843"/>
    <cellStyle name="40% - Акцент1 9 17 2" xfId="6844"/>
    <cellStyle name="40% - Акцент1 9 18" xfId="6845"/>
    <cellStyle name="40% - Акцент1 9 18 2" xfId="6846"/>
    <cellStyle name="40% - Акцент1 9 19" xfId="6847"/>
    <cellStyle name="40% - Акцент1 9 2" xfId="6848"/>
    <cellStyle name="40% - Акцент1 9 2 2" xfId="29456"/>
    <cellStyle name="40% - Акцент1 9 20" xfId="6849"/>
    <cellStyle name="40% - Акцент1 9 21" xfId="6850"/>
    <cellStyle name="40% - Акцент1 9 22" xfId="29455"/>
    <cellStyle name="40% - Акцент1 9 3" xfId="6851"/>
    <cellStyle name="40% - Акцент1 9 3 2" xfId="6852"/>
    <cellStyle name="40% - Акцент1 9 3 3" xfId="29457"/>
    <cellStyle name="40% - Акцент1 9 4" xfId="6853"/>
    <cellStyle name="40% - Акцент1 9 5" xfId="6854"/>
    <cellStyle name="40% - Акцент1 9 6" xfId="6855"/>
    <cellStyle name="40% - Акцент1 9 7" xfId="6856"/>
    <cellStyle name="40% - Акцент1 9 8" xfId="6857"/>
    <cellStyle name="40% - Акцент1 9 9" xfId="6858"/>
    <cellStyle name="40% - Акцент1 9_46EE.2011(v1.0)" xfId="6859"/>
    <cellStyle name="40% - Акцент1 90" xfId="6860"/>
    <cellStyle name="40% - Акцент1 90 2" xfId="6861"/>
    <cellStyle name="40% - Акцент1 91" xfId="6862"/>
    <cellStyle name="40% - Акцент1 91 2" xfId="6863"/>
    <cellStyle name="40% - Акцент1 92" xfId="6864"/>
    <cellStyle name="40% - Акцент1 92 2" xfId="6865"/>
    <cellStyle name="40% - Акцент1 93" xfId="6866"/>
    <cellStyle name="40% - Акцент1 93 2" xfId="6867"/>
    <cellStyle name="40% - Акцент1 94" xfId="6868"/>
    <cellStyle name="40% - Акцент1 94 2" xfId="6869"/>
    <cellStyle name="40% - Акцент1 95" xfId="6870"/>
    <cellStyle name="40% - Акцент1 95 2" xfId="6871"/>
    <cellStyle name="40% - Акцент1 96" xfId="6872"/>
    <cellStyle name="40% - Акцент1 96 2" xfId="6873"/>
    <cellStyle name="40% - Акцент1 97" xfId="6874"/>
    <cellStyle name="40% - Акцент1 97 2" xfId="6875"/>
    <cellStyle name="40% - Акцент1 98" xfId="6876"/>
    <cellStyle name="40% - Акцент1 98 2" xfId="6877"/>
    <cellStyle name="40% - Акцент1 99" xfId="6878"/>
    <cellStyle name="40% - Акцент1 99 2" xfId="6879"/>
    <cellStyle name="40% — акцент1_5(тх) факт за 2014 год для Васильева РЭК_принятый_08_06_2015" xfId="6880"/>
    <cellStyle name="40% — акцент2" xfId="6881"/>
    <cellStyle name="40% - Акцент2 10" xfId="6882"/>
    <cellStyle name="40% - Акцент2 10 10" xfId="6883"/>
    <cellStyle name="40% - Акцент2 10 11" xfId="6884"/>
    <cellStyle name="40% - Акцент2 10 12" xfId="6885"/>
    <cellStyle name="40% - Акцент2 10 13" xfId="6886"/>
    <cellStyle name="40% - Акцент2 10 14" xfId="6887"/>
    <cellStyle name="40% - Акцент2 10 15" xfId="6888"/>
    <cellStyle name="40% - Акцент2 10 16" xfId="6889"/>
    <cellStyle name="40% - Акцент2 10 17" xfId="29458"/>
    <cellStyle name="40% - Акцент2 10 2" xfId="6890"/>
    <cellStyle name="40% - Акцент2 10 3" xfId="6891"/>
    <cellStyle name="40% - Акцент2 10 4" xfId="6892"/>
    <cellStyle name="40% - Акцент2 10 5" xfId="6893"/>
    <cellStyle name="40% - Акцент2 10 6" xfId="6894"/>
    <cellStyle name="40% - Акцент2 10 7" xfId="6895"/>
    <cellStyle name="40% - Акцент2 10 8" xfId="6896"/>
    <cellStyle name="40% - Акцент2 10 9" xfId="6897"/>
    <cellStyle name="40% - Акцент2 100" xfId="6898"/>
    <cellStyle name="40% - Акцент2 100 2" xfId="6899"/>
    <cellStyle name="40% - Акцент2 101" xfId="6900"/>
    <cellStyle name="40% - Акцент2 101 2" xfId="6901"/>
    <cellStyle name="40% - Акцент2 102" xfId="6902"/>
    <cellStyle name="40% - Акцент2 102 2" xfId="6903"/>
    <cellStyle name="40% - Акцент2 103" xfId="6904"/>
    <cellStyle name="40% - Акцент2 103 2" xfId="6905"/>
    <cellStyle name="40% - Акцент2 104" xfId="6906"/>
    <cellStyle name="40% - Акцент2 104 2" xfId="6907"/>
    <cellStyle name="40% - Акцент2 105" xfId="6908"/>
    <cellStyle name="40% - Акцент2 105 2" xfId="6909"/>
    <cellStyle name="40% - Акцент2 106" xfId="6910"/>
    <cellStyle name="40% - Акцент2 106 2" xfId="6911"/>
    <cellStyle name="40% - Акцент2 107" xfId="6912"/>
    <cellStyle name="40% - Акцент2 107 2" xfId="6913"/>
    <cellStyle name="40% - Акцент2 108" xfId="6914"/>
    <cellStyle name="40% - Акцент2 108 2" xfId="6915"/>
    <cellStyle name="40% - Акцент2 109" xfId="6916"/>
    <cellStyle name="40% - Акцент2 109 2" xfId="6917"/>
    <cellStyle name="40% - Акцент2 11" xfId="6918"/>
    <cellStyle name="40% - Акцент2 11 10" xfId="6919"/>
    <cellStyle name="40% - Акцент2 11 11" xfId="6920"/>
    <cellStyle name="40% - Акцент2 11 12" xfId="6921"/>
    <cellStyle name="40% - Акцент2 11 13" xfId="6922"/>
    <cellStyle name="40% - Акцент2 11 14" xfId="6923"/>
    <cellStyle name="40% - Акцент2 11 15" xfId="6924"/>
    <cellStyle name="40% - Акцент2 11 16" xfId="6925"/>
    <cellStyle name="40% - Акцент2 11 2" xfId="6926"/>
    <cellStyle name="40% - Акцент2 11 3" xfId="6927"/>
    <cellStyle name="40% - Акцент2 11 4" xfId="6928"/>
    <cellStyle name="40% - Акцент2 11 5" xfId="6929"/>
    <cellStyle name="40% - Акцент2 11 6" xfId="6930"/>
    <cellStyle name="40% - Акцент2 11 7" xfId="6931"/>
    <cellStyle name="40% - Акцент2 11 8" xfId="6932"/>
    <cellStyle name="40% - Акцент2 11 9" xfId="6933"/>
    <cellStyle name="40% - Акцент2 110" xfId="6934"/>
    <cellStyle name="40% - Акцент2 110 2" xfId="6935"/>
    <cellStyle name="40% - Акцент2 111" xfId="6936"/>
    <cellStyle name="40% - Акцент2 111 2" xfId="6937"/>
    <cellStyle name="40% - Акцент2 112" xfId="6938"/>
    <cellStyle name="40% - Акцент2 112 2" xfId="6939"/>
    <cellStyle name="40% - Акцент2 113" xfId="6940"/>
    <cellStyle name="40% - Акцент2 113 2" xfId="6941"/>
    <cellStyle name="40% - Акцент2 114" xfId="6942"/>
    <cellStyle name="40% - Акцент2 114 2" xfId="6943"/>
    <cellStyle name="40% - Акцент2 115" xfId="6944"/>
    <cellStyle name="40% - Акцент2 115 2" xfId="6945"/>
    <cellStyle name="40% - Акцент2 116" xfId="6946"/>
    <cellStyle name="40% - Акцент2 116 2" xfId="6947"/>
    <cellStyle name="40% - Акцент2 117" xfId="6948"/>
    <cellStyle name="40% - Акцент2 117 2" xfId="6949"/>
    <cellStyle name="40% - Акцент2 118" xfId="6950"/>
    <cellStyle name="40% - Акцент2 118 2" xfId="6951"/>
    <cellStyle name="40% - Акцент2 119" xfId="6952"/>
    <cellStyle name="40% - Акцент2 119 2" xfId="6953"/>
    <cellStyle name="40% - Акцент2 12" xfId="6954"/>
    <cellStyle name="40% - Акцент2 12 10" xfId="6955"/>
    <cellStyle name="40% - Акцент2 12 11" xfId="6956"/>
    <cellStyle name="40% - Акцент2 12 12" xfId="6957"/>
    <cellStyle name="40% - Акцент2 12 13" xfId="6958"/>
    <cellStyle name="40% - Акцент2 12 14" xfId="6959"/>
    <cellStyle name="40% - Акцент2 12 15" xfId="6960"/>
    <cellStyle name="40% - Акцент2 12 16" xfId="6961"/>
    <cellStyle name="40% - Акцент2 12 2" xfId="6962"/>
    <cellStyle name="40% - Акцент2 12 3" xfId="6963"/>
    <cellStyle name="40% - Акцент2 12 4" xfId="6964"/>
    <cellStyle name="40% - Акцент2 12 5" xfId="6965"/>
    <cellStyle name="40% - Акцент2 12 6" xfId="6966"/>
    <cellStyle name="40% - Акцент2 12 7" xfId="6967"/>
    <cellStyle name="40% - Акцент2 12 8" xfId="6968"/>
    <cellStyle name="40% - Акцент2 12 9" xfId="6969"/>
    <cellStyle name="40% - Акцент2 120" xfId="6970"/>
    <cellStyle name="40% - Акцент2 120 2" xfId="6971"/>
    <cellStyle name="40% - Акцент2 121" xfId="6972"/>
    <cellStyle name="40% - Акцент2 121 2" xfId="6973"/>
    <cellStyle name="40% - Акцент2 122" xfId="6974"/>
    <cellStyle name="40% - Акцент2 122 2" xfId="6975"/>
    <cellStyle name="40% - Акцент2 123" xfId="6976"/>
    <cellStyle name="40% - Акцент2 123 2" xfId="6977"/>
    <cellStyle name="40% - Акцент2 124" xfId="6978"/>
    <cellStyle name="40% - Акцент2 124 2" xfId="6979"/>
    <cellStyle name="40% - Акцент2 125" xfId="6980"/>
    <cellStyle name="40% - Акцент2 125 2" xfId="6981"/>
    <cellStyle name="40% - Акцент2 126" xfId="6982"/>
    <cellStyle name="40% - Акцент2 126 2" xfId="6983"/>
    <cellStyle name="40% - Акцент2 127" xfId="6984"/>
    <cellStyle name="40% - Акцент2 127 2" xfId="6985"/>
    <cellStyle name="40% - Акцент2 128" xfId="6986"/>
    <cellStyle name="40% - Акцент2 128 2" xfId="6987"/>
    <cellStyle name="40% - Акцент2 129" xfId="6988"/>
    <cellStyle name="40% - Акцент2 129 2" xfId="6989"/>
    <cellStyle name="40% - Акцент2 13" xfId="6990"/>
    <cellStyle name="40% - Акцент2 13 10" xfId="6991"/>
    <cellStyle name="40% - Акцент2 13 11" xfId="6992"/>
    <cellStyle name="40% - Акцент2 13 12" xfId="6993"/>
    <cellStyle name="40% - Акцент2 13 13" xfId="6994"/>
    <cellStyle name="40% - Акцент2 13 14" xfId="6995"/>
    <cellStyle name="40% - Акцент2 13 15" xfId="6996"/>
    <cellStyle name="40% - Акцент2 13 16" xfId="6997"/>
    <cellStyle name="40% - Акцент2 13 2" xfId="6998"/>
    <cellStyle name="40% - Акцент2 13 3" xfId="6999"/>
    <cellStyle name="40% - Акцент2 13 4" xfId="7000"/>
    <cellStyle name="40% - Акцент2 13 5" xfId="7001"/>
    <cellStyle name="40% - Акцент2 13 6" xfId="7002"/>
    <cellStyle name="40% - Акцент2 13 7" xfId="7003"/>
    <cellStyle name="40% - Акцент2 13 8" xfId="7004"/>
    <cellStyle name="40% - Акцент2 13 9" xfId="7005"/>
    <cellStyle name="40% - Акцент2 130" xfId="7006"/>
    <cellStyle name="40% - Акцент2 130 2" xfId="7007"/>
    <cellStyle name="40% - Акцент2 131" xfId="7008"/>
    <cellStyle name="40% - Акцент2 131 2" xfId="7009"/>
    <cellStyle name="40% - Акцент2 132" xfId="7010"/>
    <cellStyle name="40% - Акцент2 132 2" xfId="7011"/>
    <cellStyle name="40% - Акцент2 133" xfId="7012"/>
    <cellStyle name="40% - Акцент2 133 2" xfId="7013"/>
    <cellStyle name="40% - Акцент2 134" xfId="7014"/>
    <cellStyle name="40% - Акцент2 134 2" xfId="7015"/>
    <cellStyle name="40% - Акцент2 135" xfId="7016"/>
    <cellStyle name="40% - Акцент2 135 2" xfId="7017"/>
    <cellStyle name="40% - Акцент2 136" xfId="7018"/>
    <cellStyle name="40% - Акцент2 136 2" xfId="7019"/>
    <cellStyle name="40% - Акцент2 137" xfId="7020"/>
    <cellStyle name="40% - Акцент2 137 2" xfId="7021"/>
    <cellStyle name="40% - Акцент2 138" xfId="7022"/>
    <cellStyle name="40% - Акцент2 138 2" xfId="7023"/>
    <cellStyle name="40% - Акцент2 139" xfId="7024"/>
    <cellStyle name="40% - Акцент2 139 2" xfId="7025"/>
    <cellStyle name="40% - Акцент2 14" xfId="7026"/>
    <cellStyle name="40% - Акцент2 14 10" xfId="7027"/>
    <cellStyle name="40% - Акцент2 14 11" xfId="7028"/>
    <cellStyle name="40% - Акцент2 14 12" xfId="7029"/>
    <cellStyle name="40% - Акцент2 14 13" xfId="7030"/>
    <cellStyle name="40% - Акцент2 14 14" xfId="7031"/>
    <cellStyle name="40% - Акцент2 14 15" xfId="7032"/>
    <cellStyle name="40% - Акцент2 14 16" xfId="7033"/>
    <cellStyle name="40% - Акцент2 14 2" xfId="7034"/>
    <cellStyle name="40% - Акцент2 14 3" xfId="7035"/>
    <cellStyle name="40% - Акцент2 14 4" xfId="7036"/>
    <cellStyle name="40% - Акцент2 14 5" xfId="7037"/>
    <cellStyle name="40% - Акцент2 14 6" xfId="7038"/>
    <cellStyle name="40% - Акцент2 14 7" xfId="7039"/>
    <cellStyle name="40% - Акцент2 14 8" xfId="7040"/>
    <cellStyle name="40% - Акцент2 14 9" xfId="7041"/>
    <cellStyle name="40% - Акцент2 140" xfId="7042"/>
    <cellStyle name="40% - Акцент2 140 2" xfId="7043"/>
    <cellStyle name="40% - Акцент2 141" xfId="7044"/>
    <cellStyle name="40% - Акцент2 141 2" xfId="7045"/>
    <cellStyle name="40% - Акцент2 142" xfId="7046"/>
    <cellStyle name="40% - Акцент2 142 2" xfId="7047"/>
    <cellStyle name="40% - Акцент2 143" xfId="7048"/>
    <cellStyle name="40% - Акцент2 143 2" xfId="7049"/>
    <cellStyle name="40% - Акцент2 144" xfId="7050"/>
    <cellStyle name="40% - Акцент2 144 2" xfId="7051"/>
    <cellStyle name="40% - Акцент2 145" xfId="7052"/>
    <cellStyle name="40% - Акцент2 145 2" xfId="7053"/>
    <cellStyle name="40% - Акцент2 146" xfId="7054"/>
    <cellStyle name="40% - Акцент2 146 2" xfId="7055"/>
    <cellStyle name="40% - Акцент2 147" xfId="7056"/>
    <cellStyle name="40% - Акцент2 147 2" xfId="7057"/>
    <cellStyle name="40% - Акцент2 148" xfId="7058"/>
    <cellStyle name="40% - Акцент2 148 2" xfId="7059"/>
    <cellStyle name="40% - Акцент2 149" xfId="7060"/>
    <cellStyle name="40% - Акцент2 149 2" xfId="7061"/>
    <cellStyle name="40% - Акцент2 15" xfId="7062"/>
    <cellStyle name="40% - Акцент2 15 10" xfId="7063"/>
    <cellStyle name="40% - Акцент2 15 11" xfId="7064"/>
    <cellStyle name="40% - Акцент2 15 12" xfId="7065"/>
    <cellStyle name="40% - Акцент2 15 13" xfId="7066"/>
    <cellStyle name="40% - Акцент2 15 14" xfId="7067"/>
    <cellStyle name="40% - Акцент2 15 15" xfId="7068"/>
    <cellStyle name="40% - Акцент2 15 16" xfId="7069"/>
    <cellStyle name="40% - Акцент2 15 2" xfId="7070"/>
    <cellStyle name="40% - Акцент2 15 3" xfId="7071"/>
    <cellStyle name="40% - Акцент2 15 4" xfId="7072"/>
    <cellStyle name="40% - Акцент2 15 5" xfId="7073"/>
    <cellStyle name="40% - Акцент2 15 6" xfId="7074"/>
    <cellStyle name="40% - Акцент2 15 7" xfId="7075"/>
    <cellStyle name="40% - Акцент2 15 8" xfId="7076"/>
    <cellStyle name="40% - Акцент2 15 9" xfId="7077"/>
    <cellStyle name="40% - Акцент2 150" xfId="7078"/>
    <cellStyle name="40% - Акцент2 150 2" xfId="7079"/>
    <cellStyle name="40% - Акцент2 151" xfId="7080"/>
    <cellStyle name="40% - Акцент2 151 2" xfId="7081"/>
    <cellStyle name="40% - Акцент2 152" xfId="7082"/>
    <cellStyle name="40% - Акцент2 152 2" xfId="7083"/>
    <cellStyle name="40% - Акцент2 16" xfId="7084"/>
    <cellStyle name="40% - Акцент2 16 10" xfId="7085"/>
    <cellStyle name="40% - Акцент2 16 11" xfId="7086"/>
    <cellStyle name="40% - Акцент2 16 12" xfId="7087"/>
    <cellStyle name="40% - Акцент2 16 13" xfId="7088"/>
    <cellStyle name="40% - Акцент2 16 14" xfId="7089"/>
    <cellStyle name="40% - Акцент2 16 15" xfId="7090"/>
    <cellStyle name="40% - Акцент2 16 16" xfId="7091"/>
    <cellStyle name="40% - Акцент2 16 2" xfId="7092"/>
    <cellStyle name="40% - Акцент2 16 3" xfId="7093"/>
    <cellStyle name="40% - Акцент2 16 4" xfId="7094"/>
    <cellStyle name="40% - Акцент2 16 5" xfId="7095"/>
    <cellStyle name="40% - Акцент2 16 6" xfId="7096"/>
    <cellStyle name="40% - Акцент2 16 7" xfId="7097"/>
    <cellStyle name="40% - Акцент2 16 8" xfId="7098"/>
    <cellStyle name="40% - Акцент2 16 9" xfId="7099"/>
    <cellStyle name="40% - Акцент2 17" xfId="7100"/>
    <cellStyle name="40% - Акцент2 17 10" xfId="7101"/>
    <cellStyle name="40% - Акцент2 17 11" xfId="7102"/>
    <cellStyle name="40% - Акцент2 17 12" xfId="7103"/>
    <cellStyle name="40% - Акцент2 17 13" xfId="7104"/>
    <cellStyle name="40% - Акцент2 17 14" xfId="7105"/>
    <cellStyle name="40% - Акцент2 17 15" xfId="7106"/>
    <cellStyle name="40% - Акцент2 17 16" xfId="7107"/>
    <cellStyle name="40% - Акцент2 17 2" xfId="7108"/>
    <cellStyle name="40% - Акцент2 17 3" xfId="7109"/>
    <cellStyle name="40% - Акцент2 17 4" xfId="7110"/>
    <cellStyle name="40% - Акцент2 17 5" xfId="7111"/>
    <cellStyle name="40% - Акцент2 17 6" xfId="7112"/>
    <cellStyle name="40% - Акцент2 17 7" xfId="7113"/>
    <cellStyle name="40% - Акцент2 17 8" xfId="7114"/>
    <cellStyle name="40% - Акцент2 17 9" xfId="7115"/>
    <cellStyle name="40% - Акцент2 18" xfId="7116"/>
    <cellStyle name="40% - Акцент2 18 10" xfId="7117"/>
    <cellStyle name="40% - Акцент2 18 11" xfId="7118"/>
    <cellStyle name="40% - Акцент2 18 12" xfId="7119"/>
    <cellStyle name="40% - Акцент2 18 13" xfId="7120"/>
    <cellStyle name="40% - Акцент2 18 14" xfId="7121"/>
    <cellStyle name="40% - Акцент2 18 15" xfId="7122"/>
    <cellStyle name="40% - Акцент2 18 16" xfId="7123"/>
    <cellStyle name="40% - Акцент2 18 2" xfId="7124"/>
    <cellStyle name="40% - Акцент2 18 3" xfId="7125"/>
    <cellStyle name="40% - Акцент2 18 4" xfId="7126"/>
    <cellStyle name="40% - Акцент2 18 5" xfId="7127"/>
    <cellStyle name="40% - Акцент2 18 6" xfId="7128"/>
    <cellStyle name="40% - Акцент2 18 7" xfId="7129"/>
    <cellStyle name="40% - Акцент2 18 8" xfId="7130"/>
    <cellStyle name="40% - Акцент2 18 9" xfId="7131"/>
    <cellStyle name="40% - Акцент2 19" xfId="7132"/>
    <cellStyle name="40% - Акцент2 19 10" xfId="7133"/>
    <cellStyle name="40% - Акцент2 19 11" xfId="7134"/>
    <cellStyle name="40% - Акцент2 19 12" xfId="7135"/>
    <cellStyle name="40% - Акцент2 19 13" xfId="7136"/>
    <cellStyle name="40% - Акцент2 19 14" xfId="7137"/>
    <cellStyle name="40% - Акцент2 19 15" xfId="7138"/>
    <cellStyle name="40% - Акцент2 19 16" xfId="7139"/>
    <cellStyle name="40% - Акцент2 19 2" xfId="7140"/>
    <cellStyle name="40% - Акцент2 19 3" xfId="7141"/>
    <cellStyle name="40% - Акцент2 19 4" xfId="7142"/>
    <cellStyle name="40% - Акцент2 19 5" xfId="7143"/>
    <cellStyle name="40% - Акцент2 19 6" xfId="7144"/>
    <cellStyle name="40% - Акцент2 19 7" xfId="7145"/>
    <cellStyle name="40% - Акцент2 19 8" xfId="7146"/>
    <cellStyle name="40% - Акцент2 19 9" xfId="7147"/>
    <cellStyle name="40% - Акцент2 2" xfId="7148"/>
    <cellStyle name="40% - Акцент2 2 10" xfId="7149"/>
    <cellStyle name="40% - Акцент2 2 11" xfId="7150"/>
    <cellStyle name="40% - Акцент2 2 12" xfId="7151"/>
    <cellStyle name="40% - Акцент2 2 13" xfId="7152"/>
    <cellStyle name="40% - Акцент2 2 14" xfId="7153"/>
    <cellStyle name="40% - Акцент2 2 14 2" xfId="7154"/>
    <cellStyle name="40% - Акцент2 2 14 3" xfId="7155"/>
    <cellStyle name="40% - Акцент2 2 15" xfId="7156"/>
    <cellStyle name="40% - Акцент2 2 15 2" xfId="7157"/>
    <cellStyle name="40% - Акцент2 2 16" xfId="7158"/>
    <cellStyle name="40% - Акцент2 2 16 2" xfId="7159"/>
    <cellStyle name="40% - Акцент2 2 17" xfId="7160"/>
    <cellStyle name="40% - Акцент2 2 17 2" xfId="7161"/>
    <cellStyle name="40% - Акцент2 2 18" xfId="7162"/>
    <cellStyle name="40% - Акцент2 2 18 2" xfId="7163"/>
    <cellStyle name="40% - Акцент2 2 19" xfId="7164"/>
    <cellStyle name="40% - Акцент2 2 19 2" xfId="7165"/>
    <cellStyle name="40% - Акцент2 2 2" xfId="7166"/>
    <cellStyle name="40% - Акцент2 2 2 2" xfId="29460"/>
    <cellStyle name="40% - Акцент2 2 20" xfId="7167"/>
    <cellStyle name="40% - Акцент2 2 20 2" xfId="7168"/>
    <cellStyle name="40% - Акцент2 2 21" xfId="7169"/>
    <cellStyle name="40% - Акцент2 2 21 2" xfId="7170"/>
    <cellStyle name="40% - Акцент2 2 22" xfId="29459"/>
    <cellStyle name="40% - Акцент2 2 3" xfId="7171"/>
    <cellStyle name="40% - Акцент2 2 3 2" xfId="29461"/>
    <cellStyle name="40% - Акцент2 2 4" xfId="7172"/>
    <cellStyle name="40% - Акцент2 2 5" xfId="7173"/>
    <cellStyle name="40% - Акцент2 2 6" xfId="7174"/>
    <cellStyle name="40% - Акцент2 2 7" xfId="7175"/>
    <cellStyle name="40% - Акцент2 2 8" xfId="7176"/>
    <cellStyle name="40% - Акцент2 2 9" xfId="7177"/>
    <cellStyle name="40% - Акцент2 2_46EE.2011(v1.0)" xfId="7178"/>
    <cellStyle name="40% - Акцент2 20" xfId="7179"/>
    <cellStyle name="40% - Акцент2 20 10" xfId="7180"/>
    <cellStyle name="40% - Акцент2 20 11" xfId="7181"/>
    <cellStyle name="40% - Акцент2 20 12" xfId="7182"/>
    <cellStyle name="40% - Акцент2 20 13" xfId="7183"/>
    <cellStyle name="40% - Акцент2 20 14" xfId="7184"/>
    <cellStyle name="40% - Акцент2 20 15" xfId="7185"/>
    <cellStyle name="40% - Акцент2 20 16" xfId="7186"/>
    <cellStyle name="40% - Акцент2 20 2" xfId="7187"/>
    <cellStyle name="40% - Акцент2 20 3" xfId="7188"/>
    <cellStyle name="40% - Акцент2 20 4" xfId="7189"/>
    <cellStyle name="40% - Акцент2 20 5" xfId="7190"/>
    <cellStyle name="40% - Акцент2 20 6" xfId="7191"/>
    <cellStyle name="40% - Акцент2 20 7" xfId="7192"/>
    <cellStyle name="40% - Акцент2 20 8" xfId="7193"/>
    <cellStyle name="40% - Акцент2 20 9" xfId="7194"/>
    <cellStyle name="40% - Акцент2 21" xfId="7195"/>
    <cellStyle name="40% - Акцент2 21 2" xfId="7196"/>
    <cellStyle name="40% - Акцент2 21 3" xfId="7197"/>
    <cellStyle name="40% - Акцент2 21 4" xfId="7198"/>
    <cellStyle name="40% - Акцент2 21 5" xfId="7199"/>
    <cellStyle name="40% - Акцент2 21 6" xfId="7200"/>
    <cellStyle name="40% - Акцент2 21 7" xfId="7201"/>
    <cellStyle name="40% - Акцент2 22" xfId="7202"/>
    <cellStyle name="40% - Акцент2 22 2" xfId="7203"/>
    <cellStyle name="40% - Акцент2 22 3" xfId="7204"/>
    <cellStyle name="40% - Акцент2 23" xfId="7205"/>
    <cellStyle name="40% - Акцент2 23 2" xfId="7206"/>
    <cellStyle name="40% - Акцент2 24" xfId="7207"/>
    <cellStyle name="40% - Акцент2 24 2" xfId="7208"/>
    <cellStyle name="40% - Акцент2 24 2 2" xfId="7209"/>
    <cellStyle name="40% - Акцент2 25" xfId="7210"/>
    <cellStyle name="40% - Акцент2 25 2" xfId="7211"/>
    <cellStyle name="40% - Акцент2 26" xfId="7212"/>
    <cellStyle name="40% - Акцент2 26 2" xfId="7213"/>
    <cellStyle name="40% - Акцент2 27" xfId="7214"/>
    <cellStyle name="40% - Акцент2 27 2" xfId="7215"/>
    <cellStyle name="40% - Акцент2 28" xfId="7216"/>
    <cellStyle name="40% - Акцент2 28 2" xfId="7217"/>
    <cellStyle name="40% - Акцент2 29" xfId="7218"/>
    <cellStyle name="40% - Акцент2 29 2" xfId="7219"/>
    <cellStyle name="40% - Акцент2 3" xfId="7220"/>
    <cellStyle name="40% - Акцент2 3 10" xfId="7221"/>
    <cellStyle name="40% - Акцент2 3 11" xfId="7222"/>
    <cellStyle name="40% - Акцент2 3 12" xfId="7223"/>
    <cellStyle name="40% - Акцент2 3 13" xfId="7224"/>
    <cellStyle name="40% - Акцент2 3 14" xfId="7225"/>
    <cellStyle name="40% - Акцент2 3 14 2" xfId="7226"/>
    <cellStyle name="40% - Акцент2 3 15" xfId="7227"/>
    <cellStyle name="40% - Акцент2 3 15 2" xfId="7228"/>
    <cellStyle name="40% - Акцент2 3 16" xfId="7229"/>
    <cellStyle name="40% - Акцент2 3 16 2" xfId="7230"/>
    <cellStyle name="40% - Акцент2 3 17" xfId="7231"/>
    <cellStyle name="40% - Акцент2 3 17 2" xfId="7232"/>
    <cellStyle name="40% - Акцент2 3 18" xfId="7233"/>
    <cellStyle name="40% - Акцент2 3 18 2" xfId="7234"/>
    <cellStyle name="40% - Акцент2 3 19" xfId="7235"/>
    <cellStyle name="40% - Акцент2 3 2" xfId="7236"/>
    <cellStyle name="40% - Акцент2 3 2 2" xfId="29463"/>
    <cellStyle name="40% - Акцент2 3 20" xfId="7237"/>
    <cellStyle name="40% - Акцент2 3 21" xfId="7238"/>
    <cellStyle name="40% - Акцент2 3 22" xfId="29462"/>
    <cellStyle name="40% - Акцент2 3 3" xfId="7239"/>
    <cellStyle name="40% - Акцент2 3 3 2" xfId="7240"/>
    <cellStyle name="40% - Акцент2 3 3 3" xfId="29464"/>
    <cellStyle name="40% - Акцент2 3 4" xfId="7241"/>
    <cellStyle name="40% - Акцент2 3 5" xfId="7242"/>
    <cellStyle name="40% - Акцент2 3 6" xfId="7243"/>
    <cellStyle name="40% - Акцент2 3 7" xfId="7244"/>
    <cellStyle name="40% - Акцент2 3 8" xfId="7245"/>
    <cellStyle name="40% - Акцент2 3 9" xfId="7246"/>
    <cellStyle name="40% - Акцент2 3_46EE.2011(v1.0)" xfId="7247"/>
    <cellStyle name="40% - Акцент2 30" xfId="7248"/>
    <cellStyle name="40% - Акцент2 30 2" xfId="7249"/>
    <cellStyle name="40% - Акцент2 31" xfId="7250"/>
    <cellStyle name="40% - Акцент2 31 2" xfId="7251"/>
    <cellStyle name="40% - Акцент2 32" xfId="7252"/>
    <cellStyle name="40% - Акцент2 32 2" xfId="7253"/>
    <cellStyle name="40% - Акцент2 33" xfId="7254"/>
    <cellStyle name="40% - Акцент2 33 2" xfId="7255"/>
    <cellStyle name="40% - Акцент2 34" xfId="7256"/>
    <cellStyle name="40% - Акцент2 34 2" xfId="7257"/>
    <cellStyle name="40% - Акцент2 35" xfId="7258"/>
    <cellStyle name="40% - Акцент2 35 2" xfId="7259"/>
    <cellStyle name="40% - Акцент2 36" xfId="7260"/>
    <cellStyle name="40% - Акцент2 36 2" xfId="7261"/>
    <cellStyle name="40% - Акцент2 37" xfId="7262"/>
    <cellStyle name="40% - Акцент2 37 2" xfId="7263"/>
    <cellStyle name="40% - Акцент2 38" xfId="7264"/>
    <cellStyle name="40% - Акцент2 38 2" xfId="7265"/>
    <cellStyle name="40% - Акцент2 39" xfId="7266"/>
    <cellStyle name="40% - Акцент2 39 2" xfId="7267"/>
    <cellStyle name="40% - Акцент2 4" xfId="7268"/>
    <cellStyle name="40% - Акцент2 4 10" xfId="7269"/>
    <cellStyle name="40% - Акцент2 4 11" xfId="7270"/>
    <cellStyle name="40% - Акцент2 4 12" xfId="7271"/>
    <cellStyle name="40% - Акцент2 4 13" xfId="7272"/>
    <cellStyle name="40% - Акцент2 4 14" xfId="7273"/>
    <cellStyle name="40% - Акцент2 4 14 2" xfId="7274"/>
    <cellStyle name="40% - Акцент2 4 15" xfId="7275"/>
    <cellStyle name="40% - Акцент2 4 15 2" xfId="7276"/>
    <cellStyle name="40% - Акцент2 4 16" xfId="7277"/>
    <cellStyle name="40% - Акцент2 4 16 2" xfId="7278"/>
    <cellStyle name="40% - Акцент2 4 17" xfId="7279"/>
    <cellStyle name="40% - Акцент2 4 17 2" xfId="7280"/>
    <cellStyle name="40% - Акцент2 4 18" xfId="7281"/>
    <cellStyle name="40% - Акцент2 4 18 2" xfId="7282"/>
    <cellStyle name="40% - Акцент2 4 19" xfId="7283"/>
    <cellStyle name="40% - Акцент2 4 2" xfId="7284"/>
    <cellStyle name="40% - Акцент2 4 2 2" xfId="29466"/>
    <cellStyle name="40% - Акцент2 4 20" xfId="7285"/>
    <cellStyle name="40% - Акцент2 4 21" xfId="7286"/>
    <cellStyle name="40% - Акцент2 4 22" xfId="29465"/>
    <cellStyle name="40% - Акцент2 4 3" xfId="7287"/>
    <cellStyle name="40% - Акцент2 4 3 2" xfId="7288"/>
    <cellStyle name="40% - Акцент2 4 3 3" xfId="29467"/>
    <cellStyle name="40% - Акцент2 4 4" xfId="7289"/>
    <cellStyle name="40% - Акцент2 4 5" xfId="7290"/>
    <cellStyle name="40% - Акцент2 4 6" xfId="7291"/>
    <cellStyle name="40% - Акцент2 4 7" xfId="7292"/>
    <cellStyle name="40% - Акцент2 4 8" xfId="7293"/>
    <cellStyle name="40% - Акцент2 4 9" xfId="7294"/>
    <cellStyle name="40% - Акцент2 4_46EE.2011(v1.0)" xfId="7295"/>
    <cellStyle name="40% - Акцент2 40" xfId="7296"/>
    <cellStyle name="40% - Акцент2 40 2" xfId="7297"/>
    <cellStyle name="40% - Акцент2 41" xfId="7298"/>
    <cellStyle name="40% - Акцент2 41 2" xfId="7299"/>
    <cellStyle name="40% - Акцент2 42" xfId="7300"/>
    <cellStyle name="40% - Акцент2 42 2" xfId="7301"/>
    <cellStyle name="40% - Акцент2 43" xfId="7302"/>
    <cellStyle name="40% - Акцент2 43 2" xfId="7303"/>
    <cellStyle name="40% - Акцент2 44" xfId="7304"/>
    <cellStyle name="40% - Акцент2 44 2" xfId="7305"/>
    <cellStyle name="40% - Акцент2 45" xfId="7306"/>
    <cellStyle name="40% - Акцент2 45 2" xfId="7307"/>
    <cellStyle name="40% - Акцент2 46" xfId="7308"/>
    <cellStyle name="40% - Акцент2 46 2" xfId="7309"/>
    <cellStyle name="40% - Акцент2 47" xfId="7310"/>
    <cellStyle name="40% - Акцент2 47 2" xfId="7311"/>
    <cellStyle name="40% - Акцент2 48" xfId="7312"/>
    <cellStyle name="40% - Акцент2 48 2" xfId="7313"/>
    <cellStyle name="40% - Акцент2 49" xfId="7314"/>
    <cellStyle name="40% - Акцент2 49 2" xfId="7315"/>
    <cellStyle name="40% - Акцент2 5" xfId="7316"/>
    <cellStyle name="40% - Акцент2 5 10" xfId="7317"/>
    <cellStyle name="40% - Акцент2 5 11" xfId="7318"/>
    <cellStyle name="40% - Акцент2 5 12" xfId="7319"/>
    <cellStyle name="40% - Акцент2 5 13" xfId="7320"/>
    <cellStyle name="40% - Акцент2 5 14" xfId="7321"/>
    <cellStyle name="40% - Акцент2 5 14 2" xfId="7322"/>
    <cellStyle name="40% - Акцент2 5 15" xfId="7323"/>
    <cellStyle name="40% - Акцент2 5 15 2" xfId="7324"/>
    <cellStyle name="40% - Акцент2 5 16" xfId="7325"/>
    <cellStyle name="40% - Акцент2 5 16 2" xfId="7326"/>
    <cellStyle name="40% - Акцент2 5 17" xfId="7327"/>
    <cellStyle name="40% - Акцент2 5 17 2" xfId="7328"/>
    <cellStyle name="40% - Акцент2 5 18" xfId="7329"/>
    <cellStyle name="40% - Акцент2 5 18 2" xfId="7330"/>
    <cellStyle name="40% - Акцент2 5 19" xfId="7331"/>
    <cellStyle name="40% - Акцент2 5 2" xfId="7332"/>
    <cellStyle name="40% - Акцент2 5 2 2" xfId="29469"/>
    <cellStyle name="40% - Акцент2 5 20" xfId="7333"/>
    <cellStyle name="40% - Акцент2 5 21" xfId="7334"/>
    <cellStyle name="40% - Акцент2 5 22" xfId="29468"/>
    <cellStyle name="40% - Акцент2 5 3" xfId="7335"/>
    <cellStyle name="40% - Акцент2 5 3 2" xfId="7336"/>
    <cellStyle name="40% - Акцент2 5 3 3" xfId="29470"/>
    <cellStyle name="40% - Акцент2 5 4" xfId="7337"/>
    <cellStyle name="40% - Акцент2 5 5" xfId="7338"/>
    <cellStyle name="40% - Акцент2 5 6" xfId="7339"/>
    <cellStyle name="40% - Акцент2 5 7" xfId="7340"/>
    <cellStyle name="40% - Акцент2 5 8" xfId="7341"/>
    <cellStyle name="40% - Акцент2 5 9" xfId="7342"/>
    <cellStyle name="40% - Акцент2 5_46EE.2011(v1.0)" xfId="7343"/>
    <cellStyle name="40% - Акцент2 50" xfId="7344"/>
    <cellStyle name="40% - Акцент2 50 2" xfId="7345"/>
    <cellStyle name="40% - Акцент2 51" xfId="7346"/>
    <cellStyle name="40% - Акцент2 51 2" xfId="7347"/>
    <cellStyle name="40% - Акцент2 52" xfId="7348"/>
    <cellStyle name="40% - Акцент2 52 2" xfId="7349"/>
    <cellStyle name="40% - Акцент2 53" xfId="7350"/>
    <cellStyle name="40% - Акцент2 53 2" xfId="7351"/>
    <cellStyle name="40% - Акцент2 54" xfId="7352"/>
    <cellStyle name="40% - Акцент2 54 2" xfId="7353"/>
    <cellStyle name="40% - Акцент2 55" xfId="7354"/>
    <cellStyle name="40% - Акцент2 55 2" xfId="7355"/>
    <cellStyle name="40% - Акцент2 56" xfId="7356"/>
    <cellStyle name="40% - Акцент2 56 2" xfId="7357"/>
    <cellStyle name="40% - Акцент2 57" xfId="7358"/>
    <cellStyle name="40% - Акцент2 57 2" xfId="7359"/>
    <cellStyle name="40% - Акцент2 58" xfId="7360"/>
    <cellStyle name="40% - Акцент2 58 2" xfId="7361"/>
    <cellStyle name="40% - Акцент2 59" xfId="7362"/>
    <cellStyle name="40% - Акцент2 59 2" xfId="7363"/>
    <cellStyle name="40% - Акцент2 6" xfId="7364"/>
    <cellStyle name="40% - Акцент2 6 10" xfId="7365"/>
    <cellStyle name="40% - Акцент2 6 11" xfId="7366"/>
    <cellStyle name="40% - Акцент2 6 12" xfId="7367"/>
    <cellStyle name="40% - Акцент2 6 13" xfId="7368"/>
    <cellStyle name="40% - Акцент2 6 14" xfId="7369"/>
    <cellStyle name="40% - Акцент2 6 14 2" xfId="7370"/>
    <cellStyle name="40% - Акцент2 6 15" xfId="7371"/>
    <cellStyle name="40% - Акцент2 6 15 2" xfId="7372"/>
    <cellStyle name="40% - Акцент2 6 16" xfId="7373"/>
    <cellStyle name="40% - Акцент2 6 16 2" xfId="7374"/>
    <cellStyle name="40% - Акцент2 6 17" xfId="7375"/>
    <cellStyle name="40% - Акцент2 6 17 2" xfId="7376"/>
    <cellStyle name="40% - Акцент2 6 18" xfId="7377"/>
    <cellStyle name="40% - Акцент2 6 18 2" xfId="7378"/>
    <cellStyle name="40% - Акцент2 6 19" xfId="7379"/>
    <cellStyle name="40% - Акцент2 6 2" xfId="7380"/>
    <cellStyle name="40% - Акцент2 6 2 2" xfId="29472"/>
    <cellStyle name="40% - Акцент2 6 20" xfId="7381"/>
    <cellStyle name="40% - Акцент2 6 21" xfId="7382"/>
    <cellStyle name="40% - Акцент2 6 22" xfId="29471"/>
    <cellStyle name="40% - Акцент2 6 3" xfId="7383"/>
    <cellStyle name="40% - Акцент2 6 3 2" xfId="7384"/>
    <cellStyle name="40% - Акцент2 6 3 3" xfId="29473"/>
    <cellStyle name="40% - Акцент2 6 4" xfId="7385"/>
    <cellStyle name="40% - Акцент2 6 5" xfId="7386"/>
    <cellStyle name="40% - Акцент2 6 6" xfId="7387"/>
    <cellStyle name="40% - Акцент2 6 7" xfId="7388"/>
    <cellStyle name="40% - Акцент2 6 8" xfId="7389"/>
    <cellStyle name="40% - Акцент2 6 9" xfId="7390"/>
    <cellStyle name="40% - Акцент2 6_46EE.2011(v1.0)" xfId="7391"/>
    <cellStyle name="40% - Акцент2 60" xfId="7392"/>
    <cellStyle name="40% - Акцент2 60 2" xfId="7393"/>
    <cellStyle name="40% - Акцент2 61" xfId="7394"/>
    <cellStyle name="40% - Акцент2 61 2" xfId="7395"/>
    <cellStyle name="40% - Акцент2 62" xfId="7396"/>
    <cellStyle name="40% - Акцент2 62 2" xfId="7397"/>
    <cellStyle name="40% - Акцент2 63" xfId="7398"/>
    <cellStyle name="40% - Акцент2 63 2" xfId="7399"/>
    <cellStyle name="40% - Акцент2 64" xfId="7400"/>
    <cellStyle name="40% - Акцент2 64 2" xfId="7401"/>
    <cellStyle name="40% - Акцент2 65" xfId="7402"/>
    <cellStyle name="40% - Акцент2 65 2" xfId="7403"/>
    <cellStyle name="40% - Акцент2 66" xfId="7404"/>
    <cellStyle name="40% - Акцент2 66 2" xfId="7405"/>
    <cellStyle name="40% - Акцент2 67" xfId="7406"/>
    <cellStyle name="40% - Акцент2 67 2" xfId="7407"/>
    <cellStyle name="40% - Акцент2 68" xfId="7408"/>
    <cellStyle name="40% - Акцент2 68 2" xfId="7409"/>
    <cellStyle name="40% - Акцент2 69" xfId="7410"/>
    <cellStyle name="40% - Акцент2 69 2" xfId="7411"/>
    <cellStyle name="40% - Акцент2 7" xfId="7412"/>
    <cellStyle name="40% - Акцент2 7 10" xfId="7413"/>
    <cellStyle name="40% - Акцент2 7 11" xfId="7414"/>
    <cellStyle name="40% - Акцент2 7 12" xfId="7415"/>
    <cellStyle name="40% - Акцент2 7 13" xfId="7416"/>
    <cellStyle name="40% - Акцент2 7 14" xfId="7417"/>
    <cellStyle name="40% - Акцент2 7 14 2" xfId="7418"/>
    <cellStyle name="40% - Акцент2 7 15" xfId="7419"/>
    <cellStyle name="40% - Акцент2 7 15 2" xfId="7420"/>
    <cellStyle name="40% - Акцент2 7 16" xfId="7421"/>
    <cellStyle name="40% - Акцент2 7 16 2" xfId="7422"/>
    <cellStyle name="40% - Акцент2 7 17" xfId="7423"/>
    <cellStyle name="40% - Акцент2 7 17 2" xfId="7424"/>
    <cellStyle name="40% - Акцент2 7 18" xfId="7425"/>
    <cellStyle name="40% - Акцент2 7 18 2" xfId="7426"/>
    <cellStyle name="40% - Акцент2 7 19" xfId="7427"/>
    <cellStyle name="40% - Акцент2 7 2" xfId="7428"/>
    <cellStyle name="40% - Акцент2 7 2 2" xfId="29475"/>
    <cellStyle name="40% - Акцент2 7 20" xfId="7429"/>
    <cellStyle name="40% - Акцент2 7 21" xfId="7430"/>
    <cellStyle name="40% - Акцент2 7 22" xfId="29474"/>
    <cellStyle name="40% - Акцент2 7 3" xfId="7431"/>
    <cellStyle name="40% - Акцент2 7 3 2" xfId="7432"/>
    <cellStyle name="40% - Акцент2 7 3 3" xfId="29476"/>
    <cellStyle name="40% - Акцент2 7 4" xfId="7433"/>
    <cellStyle name="40% - Акцент2 7 5" xfId="7434"/>
    <cellStyle name="40% - Акцент2 7 6" xfId="7435"/>
    <cellStyle name="40% - Акцент2 7 7" xfId="7436"/>
    <cellStyle name="40% - Акцент2 7 8" xfId="7437"/>
    <cellStyle name="40% - Акцент2 7 9" xfId="7438"/>
    <cellStyle name="40% - Акцент2 7_46EE.2011(v1.0)" xfId="7439"/>
    <cellStyle name="40% - Акцент2 70" xfId="7440"/>
    <cellStyle name="40% - Акцент2 70 2" xfId="7441"/>
    <cellStyle name="40% - Акцент2 71" xfId="7442"/>
    <cellStyle name="40% - Акцент2 71 2" xfId="7443"/>
    <cellStyle name="40% - Акцент2 72" xfId="7444"/>
    <cellStyle name="40% - Акцент2 72 2" xfId="7445"/>
    <cellStyle name="40% - Акцент2 73" xfId="7446"/>
    <cellStyle name="40% - Акцент2 73 2" xfId="7447"/>
    <cellStyle name="40% - Акцент2 74" xfId="7448"/>
    <cellStyle name="40% - Акцент2 74 2" xfId="7449"/>
    <cellStyle name="40% - Акцент2 75" xfId="7450"/>
    <cellStyle name="40% - Акцент2 75 2" xfId="7451"/>
    <cellStyle name="40% - Акцент2 76" xfId="7452"/>
    <cellStyle name="40% - Акцент2 76 2" xfId="7453"/>
    <cellStyle name="40% - Акцент2 77" xfId="7454"/>
    <cellStyle name="40% - Акцент2 77 2" xfId="7455"/>
    <cellStyle name="40% - Акцент2 78" xfId="7456"/>
    <cellStyle name="40% - Акцент2 78 2" xfId="7457"/>
    <cellStyle name="40% - Акцент2 79" xfId="7458"/>
    <cellStyle name="40% - Акцент2 79 2" xfId="7459"/>
    <cellStyle name="40% - Акцент2 8" xfId="7460"/>
    <cellStyle name="40% - Акцент2 8 10" xfId="7461"/>
    <cellStyle name="40% - Акцент2 8 11" xfId="7462"/>
    <cellStyle name="40% - Акцент2 8 12" xfId="7463"/>
    <cellStyle name="40% - Акцент2 8 13" xfId="7464"/>
    <cellStyle name="40% - Акцент2 8 14" xfId="7465"/>
    <cellStyle name="40% - Акцент2 8 14 2" xfId="7466"/>
    <cellStyle name="40% - Акцент2 8 15" xfId="7467"/>
    <cellStyle name="40% - Акцент2 8 15 2" xfId="7468"/>
    <cellStyle name="40% - Акцент2 8 16" xfId="7469"/>
    <cellStyle name="40% - Акцент2 8 16 2" xfId="7470"/>
    <cellStyle name="40% - Акцент2 8 17" xfId="7471"/>
    <cellStyle name="40% - Акцент2 8 17 2" xfId="7472"/>
    <cellStyle name="40% - Акцент2 8 18" xfId="7473"/>
    <cellStyle name="40% - Акцент2 8 18 2" xfId="7474"/>
    <cellStyle name="40% - Акцент2 8 19" xfId="7475"/>
    <cellStyle name="40% - Акцент2 8 2" xfId="7476"/>
    <cellStyle name="40% - Акцент2 8 2 2" xfId="29478"/>
    <cellStyle name="40% - Акцент2 8 20" xfId="7477"/>
    <cellStyle name="40% - Акцент2 8 21" xfId="7478"/>
    <cellStyle name="40% - Акцент2 8 22" xfId="29477"/>
    <cellStyle name="40% - Акцент2 8 3" xfId="7479"/>
    <cellStyle name="40% - Акцент2 8 3 2" xfId="7480"/>
    <cellStyle name="40% - Акцент2 8 3 3" xfId="29479"/>
    <cellStyle name="40% - Акцент2 8 4" xfId="7481"/>
    <cellStyle name="40% - Акцент2 8 5" xfId="7482"/>
    <cellStyle name="40% - Акцент2 8 6" xfId="7483"/>
    <cellStyle name="40% - Акцент2 8 7" xfId="7484"/>
    <cellStyle name="40% - Акцент2 8 8" xfId="7485"/>
    <cellStyle name="40% - Акцент2 8 9" xfId="7486"/>
    <cellStyle name="40% - Акцент2 8_46EE.2011(v1.0)" xfId="7487"/>
    <cellStyle name="40% - Акцент2 80" xfId="7488"/>
    <cellStyle name="40% - Акцент2 80 2" xfId="7489"/>
    <cellStyle name="40% - Акцент2 81" xfId="7490"/>
    <cellStyle name="40% - Акцент2 81 2" xfId="7491"/>
    <cellStyle name="40% - Акцент2 82" xfId="7492"/>
    <cellStyle name="40% - Акцент2 82 2" xfId="7493"/>
    <cellStyle name="40% - Акцент2 83" xfId="7494"/>
    <cellStyle name="40% - Акцент2 83 2" xfId="7495"/>
    <cellStyle name="40% - Акцент2 84" xfId="7496"/>
    <cellStyle name="40% - Акцент2 84 2" xfId="7497"/>
    <cellStyle name="40% - Акцент2 85" xfId="7498"/>
    <cellStyle name="40% - Акцент2 85 2" xfId="7499"/>
    <cellStyle name="40% - Акцент2 86" xfId="7500"/>
    <cellStyle name="40% - Акцент2 86 2" xfId="7501"/>
    <cellStyle name="40% - Акцент2 87" xfId="7502"/>
    <cellStyle name="40% - Акцент2 87 2" xfId="7503"/>
    <cellStyle name="40% - Акцент2 88" xfId="7504"/>
    <cellStyle name="40% - Акцент2 88 2" xfId="7505"/>
    <cellStyle name="40% - Акцент2 89" xfId="7506"/>
    <cellStyle name="40% - Акцент2 89 2" xfId="7507"/>
    <cellStyle name="40% - Акцент2 9" xfId="7508"/>
    <cellStyle name="40% - Акцент2 9 10" xfId="7509"/>
    <cellStyle name="40% - Акцент2 9 11" xfId="7510"/>
    <cellStyle name="40% - Акцент2 9 12" xfId="7511"/>
    <cellStyle name="40% - Акцент2 9 13" xfId="7512"/>
    <cellStyle name="40% - Акцент2 9 14" xfId="7513"/>
    <cellStyle name="40% - Акцент2 9 14 2" xfId="7514"/>
    <cellStyle name="40% - Акцент2 9 15" xfId="7515"/>
    <cellStyle name="40% - Акцент2 9 15 2" xfId="7516"/>
    <cellStyle name="40% - Акцент2 9 16" xfId="7517"/>
    <cellStyle name="40% - Акцент2 9 16 2" xfId="7518"/>
    <cellStyle name="40% - Акцент2 9 17" xfId="7519"/>
    <cellStyle name="40% - Акцент2 9 17 2" xfId="7520"/>
    <cellStyle name="40% - Акцент2 9 18" xfId="7521"/>
    <cellStyle name="40% - Акцент2 9 18 2" xfId="7522"/>
    <cellStyle name="40% - Акцент2 9 19" xfId="7523"/>
    <cellStyle name="40% - Акцент2 9 2" xfId="7524"/>
    <cellStyle name="40% - Акцент2 9 2 2" xfId="29481"/>
    <cellStyle name="40% - Акцент2 9 20" xfId="7525"/>
    <cellStyle name="40% - Акцент2 9 21" xfId="7526"/>
    <cellStyle name="40% - Акцент2 9 22" xfId="29480"/>
    <cellStyle name="40% - Акцент2 9 3" xfId="7527"/>
    <cellStyle name="40% - Акцент2 9 3 2" xfId="7528"/>
    <cellStyle name="40% - Акцент2 9 3 3" xfId="29482"/>
    <cellStyle name="40% - Акцент2 9 4" xfId="7529"/>
    <cellStyle name="40% - Акцент2 9 5" xfId="7530"/>
    <cellStyle name="40% - Акцент2 9 6" xfId="7531"/>
    <cellStyle name="40% - Акцент2 9 7" xfId="7532"/>
    <cellStyle name="40% - Акцент2 9 8" xfId="7533"/>
    <cellStyle name="40% - Акцент2 9 9" xfId="7534"/>
    <cellStyle name="40% - Акцент2 9_46EE.2011(v1.0)" xfId="7535"/>
    <cellStyle name="40% - Акцент2 90" xfId="7536"/>
    <cellStyle name="40% - Акцент2 90 2" xfId="7537"/>
    <cellStyle name="40% - Акцент2 91" xfId="7538"/>
    <cellStyle name="40% - Акцент2 91 2" xfId="7539"/>
    <cellStyle name="40% - Акцент2 92" xfId="7540"/>
    <cellStyle name="40% - Акцент2 92 2" xfId="7541"/>
    <cellStyle name="40% - Акцент2 93" xfId="7542"/>
    <cellStyle name="40% - Акцент2 93 2" xfId="7543"/>
    <cellStyle name="40% - Акцент2 94" xfId="7544"/>
    <cellStyle name="40% - Акцент2 94 2" xfId="7545"/>
    <cellStyle name="40% - Акцент2 95" xfId="7546"/>
    <cellStyle name="40% - Акцент2 95 2" xfId="7547"/>
    <cellStyle name="40% - Акцент2 96" xfId="7548"/>
    <cellStyle name="40% - Акцент2 96 2" xfId="7549"/>
    <cellStyle name="40% - Акцент2 97" xfId="7550"/>
    <cellStyle name="40% - Акцент2 97 2" xfId="7551"/>
    <cellStyle name="40% - Акцент2 98" xfId="7552"/>
    <cellStyle name="40% - Акцент2 98 2" xfId="7553"/>
    <cellStyle name="40% - Акцент2 99" xfId="7554"/>
    <cellStyle name="40% - Акцент2 99 2" xfId="7555"/>
    <cellStyle name="40% — акцент2_5(тх) факт за 2014 год для Васильева РЭК_принятый_08_06_2015" xfId="7556"/>
    <cellStyle name="40% — акцент3" xfId="7557"/>
    <cellStyle name="40% - Акцент3 10" xfId="7558"/>
    <cellStyle name="40% - Акцент3 10 10" xfId="7559"/>
    <cellStyle name="40% - Акцент3 10 11" xfId="7560"/>
    <cellStyle name="40% - Акцент3 10 12" xfId="7561"/>
    <cellStyle name="40% - Акцент3 10 13" xfId="7562"/>
    <cellStyle name="40% - Акцент3 10 14" xfId="7563"/>
    <cellStyle name="40% - Акцент3 10 15" xfId="7564"/>
    <cellStyle name="40% - Акцент3 10 16" xfId="7565"/>
    <cellStyle name="40% - Акцент3 10 17" xfId="29483"/>
    <cellStyle name="40% - Акцент3 10 2" xfId="7566"/>
    <cellStyle name="40% - Акцент3 10 3" xfId="7567"/>
    <cellStyle name="40% - Акцент3 10 4" xfId="7568"/>
    <cellStyle name="40% - Акцент3 10 5" xfId="7569"/>
    <cellStyle name="40% - Акцент3 10 6" xfId="7570"/>
    <cellStyle name="40% - Акцент3 10 7" xfId="7571"/>
    <cellStyle name="40% - Акцент3 10 8" xfId="7572"/>
    <cellStyle name="40% - Акцент3 10 9" xfId="7573"/>
    <cellStyle name="40% - Акцент3 100" xfId="7574"/>
    <cellStyle name="40% - Акцент3 100 2" xfId="7575"/>
    <cellStyle name="40% - Акцент3 101" xfId="7576"/>
    <cellStyle name="40% - Акцент3 101 2" xfId="7577"/>
    <cellStyle name="40% - Акцент3 102" xfId="7578"/>
    <cellStyle name="40% - Акцент3 102 2" xfId="7579"/>
    <cellStyle name="40% - Акцент3 103" xfId="7580"/>
    <cellStyle name="40% - Акцент3 103 2" xfId="7581"/>
    <cellStyle name="40% - Акцент3 104" xfId="7582"/>
    <cellStyle name="40% - Акцент3 104 2" xfId="7583"/>
    <cellStyle name="40% - Акцент3 105" xfId="7584"/>
    <cellStyle name="40% - Акцент3 105 2" xfId="7585"/>
    <cellStyle name="40% - Акцент3 106" xfId="7586"/>
    <cellStyle name="40% - Акцент3 106 2" xfId="7587"/>
    <cellStyle name="40% - Акцент3 107" xfId="7588"/>
    <cellStyle name="40% - Акцент3 107 2" xfId="7589"/>
    <cellStyle name="40% - Акцент3 108" xfId="7590"/>
    <cellStyle name="40% - Акцент3 108 2" xfId="7591"/>
    <cellStyle name="40% - Акцент3 109" xfId="7592"/>
    <cellStyle name="40% - Акцент3 109 2" xfId="7593"/>
    <cellStyle name="40% - Акцент3 11" xfId="7594"/>
    <cellStyle name="40% - Акцент3 11 10" xfId="7595"/>
    <cellStyle name="40% - Акцент3 11 11" xfId="7596"/>
    <cellStyle name="40% - Акцент3 11 12" xfId="7597"/>
    <cellStyle name="40% - Акцент3 11 13" xfId="7598"/>
    <cellStyle name="40% - Акцент3 11 14" xfId="7599"/>
    <cellStyle name="40% - Акцент3 11 15" xfId="7600"/>
    <cellStyle name="40% - Акцент3 11 16" xfId="7601"/>
    <cellStyle name="40% - Акцент3 11 2" xfId="7602"/>
    <cellStyle name="40% - Акцент3 11 3" xfId="7603"/>
    <cellStyle name="40% - Акцент3 11 4" xfId="7604"/>
    <cellStyle name="40% - Акцент3 11 5" xfId="7605"/>
    <cellStyle name="40% - Акцент3 11 6" xfId="7606"/>
    <cellStyle name="40% - Акцент3 11 7" xfId="7607"/>
    <cellStyle name="40% - Акцент3 11 8" xfId="7608"/>
    <cellStyle name="40% - Акцент3 11 9" xfId="7609"/>
    <cellStyle name="40% - Акцент3 110" xfId="7610"/>
    <cellStyle name="40% - Акцент3 110 2" xfId="7611"/>
    <cellStyle name="40% - Акцент3 111" xfId="7612"/>
    <cellStyle name="40% - Акцент3 111 2" xfId="7613"/>
    <cellStyle name="40% - Акцент3 112" xfId="7614"/>
    <cellStyle name="40% - Акцент3 112 2" xfId="7615"/>
    <cellStyle name="40% - Акцент3 113" xfId="7616"/>
    <cellStyle name="40% - Акцент3 113 2" xfId="7617"/>
    <cellStyle name="40% - Акцент3 114" xfId="7618"/>
    <cellStyle name="40% - Акцент3 114 2" xfId="7619"/>
    <cellStyle name="40% - Акцент3 115" xfId="7620"/>
    <cellStyle name="40% - Акцент3 115 2" xfId="7621"/>
    <cellStyle name="40% - Акцент3 116" xfId="7622"/>
    <cellStyle name="40% - Акцент3 116 2" xfId="7623"/>
    <cellStyle name="40% - Акцент3 117" xfId="7624"/>
    <cellStyle name="40% - Акцент3 117 2" xfId="7625"/>
    <cellStyle name="40% - Акцент3 118" xfId="7626"/>
    <cellStyle name="40% - Акцент3 118 2" xfId="7627"/>
    <cellStyle name="40% - Акцент3 119" xfId="7628"/>
    <cellStyle name="40% - Акцент3 119 2" xfId="7629"/>
    <cellStyle name="40% - Акцент3 12" xfId="7630"/>
    <cellStyle name="40% - Акцент3 12 10" xfId="7631"/>
    <cellStyle name="40% - Акцент3 12 11" xfId="7632"/>
    <cellStyle name="40% - Акцент3 12 12" xfId="7633"/>
    <cellStyle name="40% - Акцент3 12 13" xfId="7634"/>
    <cellStyle name="40% - Акцент3 12 14" xfId="7635"/>
    <cellStyle name="40% - Акцент3 12 15" xfId="7636"/>
    <cellStyle name="40% - Акцент3 12 16" xfId="7637"/>
    <cellStyle name="40% - Акцент3 12 2" xfId="7638"/>
    <cellStyle name="40% - Акцент3 12 3" xfId="7639"/>
    <cellStyle name="40% - Акцент3 12 4" xfId="7640"/>
    <cellStyle name="40% - Акцент3 12 5" xfId="7641"/>
    <cellStyle name="40% - Акцент3 12 6" xfId="7642"/>
    <cellStyle name="40% - Акцент3 12 7" xfId="7643"/>
    <cellStyle name="40% - Акцент3 12 8" xfId="7644"/>
    <cellStyle name="40% - Акцент3 12 9" xfId="7645"/>
    <cellStyle name="40% - Акцент3 120" xfId="7646"/>
    <cellStyle name="40% - Акцент3 120 2" xfId="7647"/>
    <cellStyle name="40% - Акцент3 121" xfId="7648"/>
    <cellStyle name="40% - Акцент3 121 2" xfId="7649"/>
    <cellStyle name="40% - Акцент3 122" xfId="7650"/>
    <cellStyle name="40% - Акцент3 122 2" xfId="7651"/>
    <cellStyle name="40% - Акцент3 123" xfId="7652"/>
    <cellStyle name="40% - Акцент3 123 2" xfId="7653"/>
    <cellStyle name="40% - Акцент3 124" xfId="7654"/>
    <cellStyle name="40% - Акцент3 124 2" xfId="7655"/>
    <cellStyle name="40% - Акцент3 125" xfId="7656"/>
    <cellStyle name="40% - Акцент3 125 2" xfId="7657"/>
    <cellStyle name="40% - Акцент3 126" xfId="7658"/>
    <cellStyle name="40% - Акцент3 126 2" xfId="7659"/>
    <cellStyle name="40% - Акцент3 127" xfId="7660"/>
    <cellStyle name="40% - Акцент3 127 2" xfId="7661"/>
    <cellStyle name="40% - Акцент3 128" xfId="7662"/>
    <cellStyle name="40% - Акцент3 128 2" xfId="7663"/>
    <cellStyle name="40% - Акцент3 129" xfId="7664"/>
    <cellStyle name="40% - Акцент3 129 2" xfId="7665"/>
    <cellStyle name="40% - Акцент3 13" xfId="7666"/>
    <cellStyle name="40% - Акцент3 13 10" xfId="7667"/>
    <cellStyle name="40% - Акцент3 13 11" xfId="7668"/>
    <cellStyle name="40% - Акцент3 13 12" xfId="7669"/>
    <cellStyle name="40% - Акцент3 13 13" xfId="7670"/>
    <cellStyle name="40% - Акцент3 13 14" xfId="7671"/>
    <cellStyle name="40% - Акцент3 13 15" xfId="7672"/>
    <cellStyle name="40% - Акцент3 13 16" xfId="7673"/>
    <cellStyle name="40% - Акцент3 13 2" xfId="7674"/>
    <cellStyle name="40% - Акцент3 13 3" xfId="7675"/>
    <cellStyle name="40% - Акцент3 13 4" xfId="7676"/>
    <cellStyle name="40% - Акцент3 13 5" xfId="7677"/>
    <cellStyle name="40% - Акцент3 13 6" xfId="7678"/>
    <cellStyle name="40% - Акцент3 13 7" xfId="7679"/>
    <cellStyle name="40% - Акцент3 13 8" xfId="7680"/>
    <cellStyle name="40% - Акцент3 13 9" xfId="7681"/>
    <cellStyle name="40% - Акцент3 130" xfId="7682"/>
    <cellStyle name="40% - Акцент3 130 2" xfId="7683"/>
    <cellStyle name="40% - Акцент3 131" xfId="7684"/>
    <cellStyle name="40% - Акцент3 131 2" xfId="7685"/>
    <cellStyle name="40% - Акцент3 132" xfId="7686"/>
    <cellStyle name="40% - Акцент3 132 2" xfId="7687"/>
    <cellStyle name="40% - Акцент3 133" xfId="7688"/>
    <cellStyle name="40% - Акцент3 133 2" xfId="7689"/>
    <cellStyle name="40% - Акцент3 134" xfId="7690"/>
    <cellStyle name="40% - Акцент3 134 2" xfId="7691"/>
    <cellStyle name="40% - Акцент3 135" xfId="7692"/>
    <cellStyle name="40% - Акцент3 135 2" xfId="7693"/>
    <cellStyle name="40% - Акцент3 136" xfId="7694"/>
    <cellStyle name="40% - Акцент3 136 2" xfId="7695"/>
    <cellStyle name="40% - Акцент3 137" xfId="7696"/>
    <cellStyle name="40% - Акцент3 137 2" xfId="7697"/>
    <cellStyle name="40% - Акцент3 138" xfId="7698"/>
    <cellStyle name="40% - Акцент3 138 2" xfId="7699"/>
    <cellStyle name="40% - Акцент3 139" xfId="7700"/>
    <cellStyle name="40% - Акцент3 139 2" xfId="7701"/>
    <cellStyle name="40% - Акцент3 14" xfId="7702"/>
    <cellStyle name="40% - Акцент3 14 10" xfId="7703"/>
    <cellStyle name="40% - Акцент3 14 11" xfId="7704"/>
    <cellStyle name="40% - Акцент3 14 12" xfId="7705"/>
    <cellStyle name="40% - Акцент3 14 13" xfId="7706"/>
    <cellStyle name="40% - Акцент3 14 14" xfId="7707"/>
    <cellStyle name="40% - Акцент3 14 15" xfId="7708"/>
    <cellStyle name="40% - Акцент3 14 16" xfId="7709"/>
    <cellStyle name="40% - Акцент3 14 2" xfId="7710"/>
    <cellStyle name="40% - Акцент3 14 3" xfId="7711"/>
    <cellStyle name="40% - Акцент3 14 4" xfId="7712"/>
    <cellStyle name="40% - Акцент3 14 5" xfId="7713"/>
    <cellStyle name="40% - Акцент3 14 6" xfId="7714"/>
    <cellStyle name="40% - Акцент3 14 7" xfId="7715"/>
    <cellStyle name="40% - Акцент3 14 8" xfId="7716"/>
    <cellStyle name="40% - Акцент3 14 9" xfId="7717"/>
    <cellStyle name="40% - Акцент3 140" xfId="7718"/>
    <cellStyle name="40% - Акцент3 140 2" xfId="7719"/>
    <cellStyle name="40% - Акцент3 141" xfId="7720"/>
    <cellStyle name="40% - Акцент3 141 2" xfId="7721"/>
    <cellStyle name="40% - Акцент3 142" xfId="7722"/>
    <cellStyle name="40% - Акцент3 142 2" xfId="7723"/>
    <cellStyle name="40% - Акцент3 143" xfId="7724"/>
    <cellStyle name="40% - Акцент3 143 2" xfId="7725"/>
    <cellStyle name="40% - Акцент3 144" xfId="7726"/>
    <cellStyle name="40% - Акцент3 144 2" xfId="7727"/>
    <cellStyle name="40% - Акцент3 145" xfId="7728"/>
    <cellStyle name="40% - Акцент3 145 2" xfId="7729"/>
    <cellStyle name="40% - Акцент3 146" xfId="7730"/>
    <cellStyle name="40% - Акцент3 146 2" xfId="7731"/>
    <cellStyle name="40% - Акцент3 147" xfId="7732"/>
    <cellStyle name="40% - Акцент3 147 2" xfId="7733"/>
    <cellStyle name="40% - Акцент3 148" xfId="7734"/>
    <cellStyle name="40% - Акцент3 148 2" xfId="7735"/>
    <cellStyle name="40% - Акцент3 149" xfId="7736"/>
    <cellStyle name="40% - Акцент3 149 2" xfId="7737"/>
    <cellStyle name="40% - Акцент3 15" xfId="7738"/>
    <cellStyle name="40% - Акцент3 15 10" xfId="7739"/>
    <cellStyle name="40% - Акцент3 15 11" xfId="7740"/>
    <cellStyle name="40% - Акцент3 15 12" xfId="7741"/>
    <cellStyle name="40% - Акцент3 15 13" xfId="7742"/>
    <cellStyle name="40% - Акцент3 15 14" xfId="7743"/>
    <cellStyle name="40% - Акцент3 15 15" xfId="7744"/>
    <cellStyle name="40% - Акцент3 15 16" xfId="7745"/>
    <cellStyle name="40% - Акцент3 15 2" xfId="7746"/>
    <cellStyle name="40% - Акцент3 15 3" xfId="7747"/>
    <cellStyle name="40% - Акцент3 15 4" xfId="7748"/>
    <cellStyle name="40% - Акцент3 15 5" xfId="7749"/>
    <cellStyle name="40% - Акцент3 15 6" xfId="7750"/>
    <cellStyle name="40% - Акцент3 15 7" xfId="7751"/>
    <cellStyle name="40% - Акцент3 15 8" xfId="7752"/>
    <cellStyle name="40% - Акцент3 15 9" xfId="7753"/>
    <cellStyle name="40% - Акцент3 150" xfId="7754"/>
    <cellStyle name="40% - Акцент3 150 2" xfId="7755"/>
    <cellStyle name="40% - Акцент3 151" xfId="7756"/>
    <cellStyle name="40% - Акцент3 151 2" xfId="7757"/>
    <cellStyle name="40% - Акцент3 152" xfId="7758"/>
    <cellStyle name="40% - Акцент3 152 2" xfId="7759"/>
    <cellStyle name="40% - Акцент3 16" xfId="7760"/>
    <cellStyle name="40% - Акцент3 16 10" xfId="7761"/>
    <cellStyle name="40% - Акцент3 16 11" xfId="7762"/>
    <cellStyle name="40% - Акцент3 16 12" xfId="7763"/>
    <cellStyle name="40% - Акцент3 16 13" xfId="7764"/>
    <cellStyle name="40% - Акцент3 16 14" xfId="7765"/>
    <cellStyle name="40% - Акцент3 16 15" xfId="7766"/>
    <cellStyle name="40% - Акцент3 16 16" xfId="7767"/>
    <cellStyle name="40% - Акцент3 16 2" xfId="7768"/>
    <cellStyle name="40% - Акцент3 16 3" xfId="7769"/>
    <cellStyle name="40% - Акцент3 16 4" xfId="7770"/>
    <cellStyle name="40% - Акцент3 16 5" xfId="7771"/>
    <cellStyle name="40% - Акцент3 16 6" xfId="7772"/>
    <cellStyle name="40% - Акцент3 16 7" xfId="7773"/>
    <cellStyle name="40% - Акцент3 16 8" xfId="7774"/>
    <cellStyle name="40% - Акцент3 16 9" xfId="7775"/>
    <cellStyle name="40% - Акцент3 17" xfId="7776"/>
    <cellStyle name="40% - Акцент3 17 10" xfId="7777"/>
    <cellStyle name="40% - Акцент3 17 11" xfId="7778"/>
    <cellStyle name="40% - Акцент3 17 12" xfId="7779"/>
    <cellStyle name="40% - Акцент3 17 13" xfId="7780"/>
    <cellStyle name="40% - Акцент3 17 14" xfId="7781"/>
    <cellStyle name="40% - Акцент3 17 15" xfId="7782"/>
    <cellStyle name="40% - Акцент3 17 16" xfId="7783"/>
    <cellStyle name="40% - Акцент3 17 2" xfId="7784"/>
    <cellStyle name="40% - Акцент3 17 3" xfId="7785"/>
    <cellStyle name="40% - Акцент3 17 4" xfId="7786"/>
    <cellStyle name="40% - Акцент3 17 5" xfId="7787"/>
    <cellStyle name="40% - Акцент3 17 6" xfId="7788"/>
    <cellStyle name="40% - Акцент3 17 7" xfId="7789"/>
    <cellStyle name="40% - Акцент3 17 8" xfId="7790"/>
    <cellStyle name="40% - Акцент3 17 9" xfId="7791"/>
    <cellStyle name="40% - Акцент3 18" xfId="7792"/>
    <cellStyle name="40% - Акцент3 18 10" xfId="7793"/>
    <cellStyle name="40% - Акцент3 18 11" xfId="7794"/>
    <cellStyle name="40% - Акцент3 18 12" xfId="7795"/>
    <cellStyle name="40% - Акцент3 18 13" xfId="7796"/>
    <cellStyle name="40% - Акцент3 18 14" xfId="7797"/>
    <cellStyle name="40% - Акцент3 18 15" xfId="7798"/>
    <cellStyle name="40% - Акцент3 18 16" xfId="7799"/>
    <cellStyle name="40% - Акцент3 18 2" xfId="7800"/>
    <cellStyle name="40% - Акцент3 18 3" xfId="7801"/>
    <cellStyle name="40% - Акцент3 18 4" xfId="7802"/>
    <cellStyle name="40% - Акцент3 18 5" xfId="7803"/>
    <cellStyle name="40% - Акцент3 18 6" xfId="7804"/>
    <cellStyle name="40% - Акцент3 18 7" xfId="7805"/>
    <cellStyle name="40% - Акцент3 18 8" xfId="7806"/>
    <cellStyle name="40% - Акцент3 18 9" xfId="7807"/>
    <cellStyle name="40% - Акцент3 19" xfId="7808"/>
    <cellStyle name="40% - Акцент3 19 10" xfId="7809"/>
    <cellStyle name="40% - Акцент3 19 11" xfId="7810"/>
    <cellStyle name="40% - Акцент3 19 12" xfId="7811"/>
    <cellStyle name="40% - Акцент3 19 13" xfId="7812"/>
    <cellStyle name="40% - Акцент3 19 14" xfId="7813"/>
    <cellStyle name="40% - Акцент3 19 15" xfId="7814"/>
    <cellStyle name="40% - Акцент3 19 16" xfId="7815"/>
    <cellStyle name="40% - Акцент3 19 2" xfId="7816"/>
    <cellStyle name="40% - Акцент3 19 3" xfId="7817"/>
    <cellStyle name="40% - Акцент3 19 4" xfId="7818"/>
    <cellStyle name="40% - Акцент3 19 5" xfId="7819"/>
    <cellStyle name="40% - Акцент3 19 6" xfId="7820"/>
    <cellStyle name="40% - Акцент3 19 7" xfId="7821"/>
    <cellStyle name="40% - Акцент3 19 8" xfId="7822"/>
    <cellStyle name="40% - Акцент3 19 9" xfId="7823"/>
    <cellStyle name="40% - Акцент3 2" xfId="7824"/>
    <cellStyle name="40% - Акцент3 2 10" xfId="7825"/>
    <cellStyle name="40% - Акцент3 2 11" xfId="7826"/>
    <cellStyle name="40% - Акцент3 2 12" xfId="7827"/>
    <cellStyle name="40% - Акцент3 2 13" xfId="7828"/>
    <cellStyle name="40% - Акцент3 2 14" xfId="7829"/>
    <cellStyle name="40% - Акцент3 2 14 2" xfId="7830"/>
    <cellStyle name="40% - Акцент3 2 14 3" xfId="7831"/>
    <cellStyle name="40% - Акцент3 2 15" xfId="7832"/>
    <cellStyle name="40% - Акцент3 2 15 2" xfId="7833"/>
    <cellStyle name="40% - Акцент3 2 16" xfId="7834"/>
    <cellStyle name="40% - Акцент3 2 16 2" xfId="7835"/>
    <cellStyle name="40% - Акцент3 2 17" xfId="7836"/>
    <cellStyle name="40% - Акцент3 2 17 2" xfId="7837"/>
    <cellStyle name="40% - Акцент3 2 18" xfId="7838"/>
    <cellStyle name="40% - Акцент3 2 18 2" xfId="7839"/>
    <cellStyle name="40% - Акцент3 2 19" xfId="7840"/>
    <cellStyle name="40% - Акцент3 2 19 2" xfId="7841"/>
    <cellStyle name="40% - Акцент3 2 2" xfId="7842"/>
    <cellStyle name="40% - Акцент3 2 2 2" xfId="7843"/>
    <cellStyle name="40% - Акцент3 2 2 2 2" xfId="7844"/>
    <cellStyle name="40% - Акцент3 2 2 2 2 2" xfId="7845"/>
    <cellStyle name="40% - Акцент3 2 2 2 2_тех формы-т ОК без кот. Мелиор 1-2" xfId="7846"/>
    <cellStyle name="40% - Акцент3 2 2 2 3" xfId="7847"/>
    <cellStyle name="40% - Акцент3 2 2 2_1 тх  2 квартал" xfId="7848"/>
    <cellStyle name="40% - Акцент3 2 2 3" xfId="7849"/>
    <cellStyle name="40% - Акцент3 2 2 3 2" xfId="7850"/>
    <cellStyle name="40% - Акцент3 2 2 3_тех формы-т ОК без кот. Мелиор 1-2" xfId="7851"/>
    <cellStyle name="40% - Акцент3 2 2 4" xfId="7852"/>
    <cellStyle name="40% - Акцент3 2 2 4 2" xfId="7853"/>
    <cellStyle name="40% - Акцент3 2 2 5" xfId="29485"/>
    <cellStyle name="40% - Акцент3 2 2 6" xfId="29569"/>
    <cellStyle name="40% - Акцент3 2 2_1 тх  2 квартал" xfId="7854"/>
    <cellStyle name="40% - Акцент3 2 20" xfId="7855"/>
    <cellStyle name="40% - Акцент3 2 20 2" xfId="7856"/>
    <cellStyle name="40% - Акцент3 2 21" xfId="7857"/>
    <cellStyle name="40% - Акцент3 2 21 2" xfId="7858"/>
    <cellStyle name="40% - Акцент3 2 22" xfId="29484"/>
    <cellStyle name="40% - Акцент3 2 23" xfId="29568"/>
    <cellStyle name="40% - Акцент3 2 3" xfId="7859"/>
    <cellStyle name="40% - Акцент3 2 3 2" xfId="7860"/>
    <cellStyle name="40% - Акцент3 2 3 2 2" xfId="7861"/>
    <cellStyle name="40% - Акцент3 2 3 2 2 2" xfId="7862"/>
    <cellStyle name="40% - Акцент3 2 3 2 2_тех формы-т ОК без кот. Мелиор 1-2" xfId="7863"/>
    <cellStyle name="40% - Акцент3 2 3 2 3" xfId="7864"/>
    <cellStyle name="40% - Акцент3 2 3 2_1 тх  2 квартал" xfId="7865"/>
    <cellStyle name="40% - Акцент3 2 3 3" xfId="7866"/>
    <cellStyle name="40% - Акцент3 2 3 3 2" xfId="7867"/>
    <cellStyle name="40% - Акцент3 2 3 3_тех формы-т ОК без кот. Мелиор 1-2" xfId="7868"/>
    <cellStyle name="40% - Акцент3 2 3 4" xfId="7869"/>
    <cellStyle name="40% - Акцент3 2 3 4 2" xfId="7870"/>
    <cellStyle name="40% - Акцент3 2 3 5" xfId="29486"/>
    <cellStyle name="40% - Акцент3 2 3 6" xfId="29570"/>
    <cellStyle name="40% - Акцент3 2 3_1 тх  2 квартал" xfId="7871"/>
    <cellStyle name="40% - Акцент3 2 4" xfId="7872"/>
    <cellStyle name="40% - Акцент3 2 4 2" xfId="7873"/>
    <cellStyle name="40% - Акцент3 2 4 2 2" xfId="7874"/>
    <cellStyle name="40% - Акцент3 2 4 2_тех формы-т ОК без кот. Мелиор 1-2" xfId="7875"/>
    <cellStyle name="40% - Акцент3 2 4_1 тх  2 квартал" xfId="7876"/>
    <cellStyle name="40% - Акцент3 2 5" xfId="7877"/>
    <cellStyle name="40% - Акцент3 2 6" xfId="7878"/>
    <cellStyle name="40% - Акцент3 2 7" xfId="7879"/>
    <cellStyle name="40% - Акцент3 2 8" xfId="7880"/>
    <cellStyle name="40% - Акцент3 2 9" xfId="7881"/>
    <cellStyle name="40% - Акцент3 2_1 тх  2 квартал" xfId="7882"/>
    <cellStyle name="40% - Акцент3 20" xfId="7883"/>
    <cellStyle name="40% - Акцент3 20 10" xfId="7884"/>
    <cellStyle name="40% - Акцент3 20 11" xfId="7885"/>
    <cellStyle name="40% - Акцент3 20 12" xfId="7886"/>
    <cellStyle name="40% - Акцент3 20 13" xfId="7887"/>
    <cellStyle name="40% - Акцент3 20 14" xfId="7888"/>
    <cellStyle name="40% - Акцент3 20 15" xfId="7889"/>
    <cellStyle name="40% - Акцент3 20 16" xfId="7890"/>
    <cellStyle name="40% - Акцент3 20 2" xfId="7891"/>
    <cellStyle name="40% - Акцент3 20 3" xfId="7892"/>
    <cellStyle name="40% - Акцент3 20 4" xfId="7893"/>
    <cellStyle name="40% - Акцент3 20 5" xfId="7894"/>
    <cellStyle name="40% - Акцент3 20 6" xfId="7895"/>
    <cellStyle name="40% - Акцент3 20 7" xfId="7896"/>
    <cellStyle name="40% - Акцент3 20 8" xfId="7897"/>
    <cellStyle name="40% - Акцент3 20 9" xfId="7898"/>
    <cellStyle name="40% - Акцент3 21" xfId="7899"/>
    <cellStyle name="40% - Акцент3 21 2" xfId="7900"/>
    <cellStyle name="40% - Акцент3 21 3" xfId="7901"/>
    <cellStyle name="40% - Акцент3 21 4" xfId="7902"/>
    <cellStyle name="40% - Акцент3 21 5" xfId="7903"/>
    <cellStyle name="40% - Акцент3 21 6" xfId="7904"/>
    <cellStyle name="40% - Акцент3 21 7" xfId="7905"/>
    <cellStyle name="40% - Акцент3 22" xfId="7906"/>
    <cellStyle name="40% - Акцент3 22 2" xfId="7907"/>
    <cellStyle name="40% - Акцент3 22 3" xfId="7908"/>
    <cellStyle name="40% - Акцент3 23" xfId="7909"/>
    <cellStyle name="40% - Акцент3 23 2" xfId="7910"/>
    <cellStyle name="40% - Акцент3 24" xfId="7911"/>
    <cellStyle name="40% - Акцент3 24 2" xfId="7912"/>
    <cellStyle name="40% - Акцент3 24 2 2" xfId="7913"/>
    <cellStyle name="40% - Акцент3 25" xfId="7914"/>
    <cellStyle name="40% - Акцент3 25 2" xfId="7915"/>
    <cellStyle name="40% - Акцент3 26" xfId="7916"/>
    <cellStyle name="40% - Акцент3 26 2" xfId="7917"/>
    <cellStyle name="40% - Акцент3 27" xfId="7918"/>
    <cellStyle name="40% - Акцент3 27 2" xfId="7919"/>
    <cellStyle name="40% - Акцент3 28" xfId="7920"/>
    <cellStyle name="40% - Акцент3 28 2" xfId="7921"/>
    <cellStyle name="40% - Акцент3 29" xfId="7922"/>
    <cellStyle name="40% - Акцент3 29 2" xfId="7923"/>
    <cellStyle name="40% - Акцент3 3" xfId="7924"/>
    <cellStyle name="40% - Акцент3 3 10" xfId="7925"/>
    <cellStyle name="40% - Акцент3 3 11" xfId="7926"/>
    <cellStyle name="40% - Акцент3 3 12" xfId="7927"/>
    <cellStyle name="40% - Акцент3 3 13" xfId="7928"/>
    <cellStyle name="40% - Акцент3 3 14" xfId="7929"/>
    <cellStyle name="40% - Акцент3 3 14 2" xfId="7930"/>
    <cellStyle name="40% - Акцент3 3 15" xfId="7931"/>
    <cellStyle name="40% - Акцент3 3 15 2" xfId="7932"/>
    <cellStyle name="40% - Акцент3 3 16" xfId="7933"/>
    <cellStyle name="40% - Акцент3 3 16 2" xfId="7934"/>
    <cellStyle name="40% - Акцент3 3 17" xfId="7935"/>
    <cellStyle name="40% - Акцент3 3 17 2" xfId="7936"/>
    <cellStyle name="40% - Акцент3 3 18" xfId="7937"/>
    <cellStyle name="40% - Акцент3 3 18 2" xfId="7938"/>
    <cellStyle name="40% - Акцент3 3 19" xfId="7939"/>
    <cellStyle name="40% - Акцент3 3 2" xfId="7940"/>
    <cellStyle name="40% - Акцент3 3 2 2" xfId="7941"/>
    <cellStyle name="40% - Акцент3 3 2 2 2" xfId="7942"/>
    <cellStyle name="40% - Акцент3 3 2 2_тех формы-т ОК без кот. Мелиор 1-2" xfId="7943"/>
    <cellStyle name="40% - Акцент3 3 2 3" xfId="7944"/>
    <cellStyle name="40% - Акцент3 3 2 3 2" xfId="7945"/>
    <cellStyle name="40% - Акцент3 3 2 4" xfId="29488"/>
    <cellStyle name="40% - Акцент3 3 2 5" xfId="29572"/>
    <cellStyle name="40% - Акцент3 3 2_1 тх  2 квартал" xfId="7946"/>
    <cellStyle name="40% - Акцент3 3 20" xfId="7947"/>
    <cellStyle name="40% - Акцент3 3 21" xfId="7948"/>
    <cellStyle name="40% - Акцент3 3 22" xfId="29487"/>
    <cellStyle name="40% - Акцент3 3 23" xfId="29571"/>
    <cellStyle name="40% - Акцент3 3 3" xfId="7949"/>
    <cellStyle name="40% - Акцент3 3 3 2" xfId="7950"/>
    <cellStyle name="40% - Акцент3 3 3 2 2" xfId="7951"/>
    <cellStyle name="40% - Акцент3 3 3 2_тех формы-т ОК без кот. Мелиор 1-2" xfId="7952"/>
    <cellStyle name="40% - Акцент3 3 3 3" xfId="7953"/>
    <cellStyle name="40% - Акцент3 3 3 3 2" xfId="7954"/>
    <cellStyle name="40% - Акцент3 3 3 4" xfId="7955"/>
    <cellStyle name="40% - Акцент3 3 3 5" xfId="29489"/>
    <cellStyle name="40% - Акцент3 3 3 6" xfId="29573"/>
    <cellStyle name="40% - Акцент3 3 3_1 тх  2 квартал" xfId="7956"/>
    <cellStyle name="40% - Акцент3 3 4" xfId="7957"/>
    <cellStyle name="40% - Акцент3 3 5" xfId="7958"/>
    <cellStyle name="40% - Акцент3 3 6" xfId="7959"/>
    <cellStyle name="40% - Акцент3 3 7" xfId="7960"/>
    <cellStyle name="40% - Акцент3 3 8" xfId="7961"/>
    <cellStyle name="40% - Акцент3 3 9" xfId="7962"/>
    <cellStyle name="40% - Акцент3 3_1 тх  2 квартал" xfId="7963"/>
    <cellStyle name="40% - Акцент3 30" xfId="7964"/>
    <cellStyle name="40% - Акцент3 30 2" xfId="7965"/>
    <cellStyle name="40% - Акцент3 31" xfId="7966"/>
    <cellStyle name="40% - Акцент3 31 2" xfId="7967"/>
    <cellStyle name="40% - Акцент3 32" xfId="7968"/>
    <cellStyle name="40% - Акцент3 32 2" xfId="7969"/>
    <cellStyle name="40% - Акцент3 33" xfId="7970"/>
    <cellStyle name="40% - Акцент3 33 2" xfId="7971"/>
    <cellStyle name="40% - Акцент3 34" xfId="7972"/>
    <cellStyle name="40% - Акцент3 34 2" xfId="7973"/>
    <cellStyle name="40% - Акцент3 35" xfId="7974"/>
    <cellStyle name="40% - Акцент3 35 2" xfId="7975"/>
    <cellStyle name="40% - Акцент3 36" xfId="7976"/>
    <cellStyle name="40% - Акцент3 36 2" xfId="7977"/>
    <cellStyle name="40% - Акцент3 37" xfId="7978"/>
    <cellStyle name="40% - Акцент3 37 2" xfId="7979"/>
    <cellStyle name="40% - Акцент3 38" xfId="7980"/>
    <cellStyle name="40% - Акцент3 38 2" xfId="7981"/>
    <cellStyle name="40% - Акцент3 39" xfId="7982"/>
    <cellStyle name="40% - Акцент3 39 2" xfId="7983"/>
    <cellStyle name="40% - Акцент3 4" xfId="7984"/>
    <cellStyle name="40% - Акцент3 4 10" xfId="7985"/>
    <cellStyle name="40% - Акцент3 4 11" xfId="7986"/>
    <cellStyle name="40% - Акцент3 4 12" xfId="7987"/>
    <cellStyle name="40% - Акцент3 4 13" xfId="7988"/>
    <cellStyle name="40% - Акцент3 4 14" xfId="7989"/>
    <cellStyle name="40% - Акцент3 4 14 2" xfId="7990"/>
    <cellStyle name="40% - Акцент3 4 15" xfId="7991"/>
    <cellStyle name="40% - Акцент3 4 15 2" xfId="7992"/>
    <cellStyle name="40% - Акцент3 4 16" xfId="7993"/>
    <cellStyle name="40% - Акцент3 4 16 2" xfId="7994"/>
    <cellStyle name="40% - Акцент3 4 17" xfId="7995"/>
    <cellStyle name="40% - Акцент3 4 17 2" xfId="7996"/>
    <cellStyle name="40% - Акцент3 4 18" xfId="7997"/>
    <cellStyle name="40% - Акцент3 4 18 2" xfId="7998"/>
    <cellStyle name="40% - Акцент3 4 19" xfId="7999"/>
    <cellStyle name="40% - Акцент3 4 2" xfId="8000"/>
    <cellStyle name="40% - Акцент3 4 2 2" xfId="8001"/>
    <cellStyle name="40% - Акцент3 4 2 2 2" xfId="8002"/>
    <cellStyle name="40% - Акцент3 4 2 2_тех формы-т ОК без кот. Мелиор 1-2" xfId="8003"/>
    <cellStyle name="40% - Акцент3 4 2 3" xfId="8004"/>
    <cellStyle name="40% - Акцент3 4 2 3 2" xfId="8005"/>
    <cellStyle name="40% - Акцент3 4 2 4" xfId="29491"/>
    <cellStyle name="40% - Акцент3 4 2 5" xfId="29575"/>
    <cellStyle name="40% - Акцент3 4 2_1 тх  2 квартал" xfId="8006"/>
    <cellStyle name="40% - Акцент3 4 20" xfId="8007"/>
    <cellStyle name="40% - Акцент3 4 21" xfId="8008"/>
    <cellStyle name="40% - Акцент3 4 22" xfId="29490"/>
    <cellStyle name="40% - Акцент3 4 23" xfId="29574"/>
    <cellStyle name="40% - Акцент3 4 3" xfId="8009"/>
    <cellStyle name="40% - Акцент3 4 3 2" xfId="8010"/>
    <cellStyle name="40% - Акцент3 4 3 2 2" xfId="8011"/>
    <cellStyle name="40% - Акцент3 4 3 2_тех формы-т ОК без кот. Мелиор 1-2" xfId="8012"/>
    <cellStyle name="40% - Акцент3 4 3 3" xfId="8013"/>
    <cellStyle name="40% - Акцент3 4 3 3 2" xfId="8014"/>
    <cellStyle name="40% - Акцент3 4 3 4" xfId="8015"/>
    <cellStyle name="40% - Акцент3 4 3 5" xfId="29492"/>
    <cellStyle name="40% - Акцент3 4 3 6" xfId="29576"/>
    <cellStyle name="40% - Акцент3 4 3_1 тх  2 квартал" xfId="8016"/>
    <cellStyle name="40% - Акцент3 4 4" xfId="8017"/>
    <cellStyle name="40% - Акцент3 4 5" xfId="8018"/>
    <cellStyle name="40% - Акцент3 4 6" xfId="8019"/>
    <cellStyle name="40% - Акцент3 4 7" xfId="8020"/>
    <cellStyle name="40% - Акцент3 4 8" xfId="8021"/>
    <cellStyle name="40% - Акцент3 4 9" xfId="8022"/>
    <cellStyle name="40% - Акцент3 4_1 тх  2 квартал" xfId="8023"/>
    <cellStyle name="40% - Акцент3 40" xfId="8024"/>
    <cellStyle name="40% - Акцент3 40 2" xfId="8025"/>
    <cellStyle name="40% - Акцент3 41" xfId="8026"/>
    <cellStyle name="40% - Акцент3 41 2" xfId="8027"/>
    <cellStyle name="40% - Акцент3 42" xfId="8028"/>
    <cellStyle name="40% - Акцент3 42 2" xfId="8029"/>
    <cellStyle name="40% - Акцент3 43" xfId="8030"/>
    <cellStyle name="40% - Акцент3 43 2" xfId="8031"/>
    <cellStyle name="40% - Акцент3 44" xfId="8032"/>
    <cellStyle name="40% - Акцент3 44 2" xfId="8033"/>
    <cellStyle name="40% - Акцент3 45" xfId="8034"/>
    <cellStyle name="40% - Акцент3 45 2" xfId="8035"/>
    <cellStyle name="40% - Акцент3 46" xfId="8036"/>
    <cellStyle name="40% - Акцент3 46 2" xfId="8037"/>
    <cellStyle name="40% - Акцент3 47" xfId="8038"/>
    <cellStyle name="40% - Акцент3 47 2" xfId="8039"/>
    <cellStyle name="40% - Акцент3 48" xfId="8040"/>
    <cellStyle name="40% - Акцент3 48 2" xfId="8041"/>
    <cellStyle name="40% - Акцент3 49" xfId="8042"/>
    <cellStyle name="40% - Акцент3 49 2" xfId="8043"/>
    <cellStyle name="40% - Акцент3 5" xfId="8044"/>
    <cellStyle name="40% - Акцент3 5 10" xfId="8045"/>
    <cellStyle name="40% - Акцент3 5 11" xfId="8046"/>
    <cellStyle name="40% - Акцент3 5 12" xfId="8047"/>
    <cellStyle name="40% - Акцент3 5 13" xfId="8048"/>
    <cellStyle name="40% - Акцент3 5 14" xfId="8049"/>
    <cellStyle name="40% - Акцент3 5 14 2" xfId="8050"/>
    <cellStyle name="40% - Акцент3 5 15" xfId="8051"/>
    <cellStyle name="40% - Акцент3 5 15 2" xfId="8052"/>
    <cellStyle name="40% - Акцент3 5 16" xfId="8053"/>
    <cellStyle name="40% - Акцент3 5 16 2" xfId="8054"/>
    <cellStyle name="40% - Акцент3 5 17" xfId="8055"/>
    <cellStyle name="40% - Акцент3 5 17 2" xfId="8056"/>
    <cellStyle name="40% - Акцент3 5 18" xfId="8057"/>
    <cellStyle name="40% - Акцент3 5 18 2" xfId="8058"/>
    <cellStyle name="40% - Акцент3 5 19" xfId="8059"/>
    <cellStyle name="40% - Акцент3 5 2" xfId="8060"/>
    <cellStyle name="40% - Акцент3 5 2 2" xfId="8061"/>
    <cellStyle name="40% - Акцент3 5 2 2 2" xfId="8062"/>
    <cellStyle name="40% - Акцент3 5 2 2_тех формы-т ОК без кот. Мелиор 1-2" xfId="8063"/>
    <cellStyle name="40% - Акцент3 5 2 3" xfId="8064"/>
    <cellStyle name="40% - Акцент3 5 2 3 2" xfId="8065"/>
    <cellStyle name="40% - Акцент3 5 2 4" xfId="29494"/>
    <cellStyle name="40% - Акцент3 5 2 5" xfId="29578"/>
    <cellStyle name="40% - Акцент3 5 2_1 тх  2 квартал" xfId="8066"/>
    <cellStyle name="40% - Акцент3 5 20" xfId="8067"/>
    <cellStyle name="40% - Акцент3 5 21" xfId="8068"/>
    <cellStyle name="40% - Акцент3 5 22" xfId="29493"/>
    <cellStyle name="40% - Акцент3 5 23" xfId="29577"/>
    <cellStyle name="40% - Акцент3 5 3" xfId="8069"/>
    <cellStyle name="40% - Акцент3 5 3 2" xfId="8070"/>
    <cellStyle name="40% - Акцент3 5 3 2 2" xfId="8071"/>
    <cellStyle name="40% - Акцент3 5 3 3" xfId="8072"/>
    <cellStyle name="40% - Акцент3 5 3 4" xfId="29495"/>
    <cellStyle name="40% - Акцент3 5 3_тех формы-т ОК без кот. Мелиор 1-2" xfId="8073"/>
    <cellStyle name="40% - Акцент3 5 4" xfId="8074"/>
    <cellStyle name="40% - Акцент3 5 5" xfId="8075"/>
    <cellStyle name="40% - Акцент3 5 6" xfId="8076"/>
    <cellStyle name="40% - Акцент3 5 7" xfId="8077"/>
    <cellStyle name="40% - Акцент3 5 8" xfId="8078"/>
    <cellStyle name="40% - Акцент3 5 9" xfId="8079"/>
    <cellStyle name="40% - Акцент3 5_1 тх  2 квартал" xfId="8080"/>
    <cellStyle name="40% - Акцент3 50" xfId="8081"/>
    <cellStyle name="40% - Акцент3 50 2" xfId="8082"/>
    <cellStyle name="40% - Акцент3 51" xfId="8083"/>
    <cellStyle name="40% - Акцент3 51 2" xfId="8084"/>
    <cellStyle name="40% - Акцент3 52" xfId="8085"/>
    <cellStyle name="40% - Акцент3 52 2" xfId="8086"/>
    <cellStyle name="40% - Акцент3 53" xfId="8087"/>
    <cellStyle name="40% - Акцент3 53 2" xfId="8088"/>
    <cellStyle name="40% - Акцент3 54" xfId="8089"/>
    <cellStyle name="40% - Акцент3 54 2" xfId="8090"/>
    <cellStyle name="40% - Акцент3 55" xfId="8091"/>
    <cellStyle name="40% - Акцент3 55 2" xfId="8092"/>
    <cellStyle name="40% - Акцент3 56" xfId="8093"/>
    <cellStyle name="40% - Акцент3 56 2" xfId="8094"/>
    <cellStyle name="40% - Акцент3 57" xfId="8095"/>
    <cellStyle name="40% - Акцент3 57 2" xfId="8096"/>
    <cellStyle name="40% - Акцент3 58" xfId="8097"/>
    <cellStyle name="40% - Акцент3 58 2" xfId="8098"/>
    <cellStyle name="40% - Акцент3 59" xfId="8099"/>
    <cellStyle name="40% - Акцент3 59 2" xfId="8100"/>
    <cellStyle name="40% - Акцент3 6" xfId="8101"/>
    <cellStyle name="40% - Акцент3 6 10" xfId="8102"/>
    <cellStyle name="40% - Акцент3 6 11" xfId="8103"/>
    <cellStyle name="40% - Акцент3 6 12" xfId="8104"/>
    <cellStyle name="40% - Акцент3 6 13" xfId="8105"/>
    <cellStyle name="40% - Акцент3 6 14" xfId="8106"/>
    <cellStyle name="40% - Акцент3 6 14 2" xfId="8107"/>
    <cellStyle name="40% - Акцент3 6 15" xfId="8108"/>
    <cellStyle name="40% - Акцент3 6 15 2" xfId="8109"/>
    <cellStyle name="40% - Акцент3 6 16" xfId="8110"/>
    <cellStyle name="40% - Акцент3 6 16 2" xfId="8111"/>
    <cellStyle name="40% - Акцент3 6 17" xfId="8112"/>
    <cellStyle name="40% - Акцент3 6 17 2" xfId="8113"/>
    <cellStyle name="40% - Акцент3 6 18" xfId="8114"/>
    <cellStyle name="40% - Акцент3 6 18 2" xfId="8115"/>
    <cellStyle name="40% - Акцент3 6 19" xfId="8116"/>
    <cellStyle name="40% - Акцент3 6 2" xfId="8117"/>
    <cellStyle name="40% - Акцент3 6 2 2" xfId="8118"/>
    <cellStyle name="40% - Акцент3 6 2 2 2" xfId="8119"/>
    <cellStyle name="40% - Акцент3 6 2 3" xfId="29497"/>
    <cellStyle name="40% - Акцент3 6 2_тех формы-т ОК без кот. Мелиор 1-2" xfId="8120"/>
    <cellStyle name="40% - Акцент3 6 20" xfId="8121"/>
    <cellStyle name="40% - Акцент3 6 21" xfId="8122"/>
    <cellStyle name="40% - Акцент3 6 22" xfId="29496"/>
    <cellStyle name="40% - Акцент3 6 3" xfId="8123"/>
    <cellStyle name="40% - Акцент3 6 3 2" xfId="8124"/>
    <cellStyle name="40% - Акцент3 6 3 3" xfId="29498"/>
    <cellStyle name="40% - Акцент3 6 4" xfId="8125"/>
    <cellStyle name="40% - Акцент3 6 5" xfId="8126"/>
    <cellStyle name="40% - Акцент3 6 6" xfId="8127"/>
    <cellStyle name="40% - Акцент3 6 7" xfId="8128"/>
    <cellStyle name="40% - Акцент3 6 8" xfId="8129"/>
    <cellStyle name="40% - Акцент3 6 9" xfId="8130"/>
    <cellStyle name="40% - Акцент3 6_1 тх  2 квартал" xfId="8131"/>
    <cellStyle name="40% - Акцент3 60" xfId="8132"/>
    <cellStyle name="40% - Акцент3 60 2" xfId="8133"/>
    <cellStyle name="40% - Акцент3 61" xfId="8134"/>
    <cellStyle name="40% - Акцент3 61 2" xfId="8135"/>
    <cellStyle name="40% - Акцент3 62" xfId="8136"/>
    <cellStyle name="40% - Акцент3 62 2" xfId="8137"/>
    <cellStyle name="40% - Акцент3 63" xfId="8138"/>
    <cellStyle name="40% - Акцент3 63 2" xfId="8139"/>
    <cellStyle name="40% - Акцент3 64" xfId="8140"/>
    <cellStyle name="40% - Акцент3 64 2" xfId="8141"/>
    <cellStyle name="40% - Акцент3 65" xfId="8142"/>
    <cellStyle name="40% - Акцент3 65 2" xfId="8143"/>
    <cellStyle name="40% - Акцент3 66" xfId="8144"/>
    <cellStyle name="40% - Акцент3 66 2" xfId="8145"/>
    <cellStyle name="40% - Акцент3 67" xfId="8146"/>
    <cellStyle name="40% - Акцент3 67 2" xfId="8147"/>
    <cellStyle name="40% - Акцент3 68" xfId="8148"/>
    <cellStyle name="40% - Акцент3 68 2" xfId="8149"/>
    <cellStyle name="40% - Акцент3 69" xfId="8150"/>
    <cellStyle name="40% - Акцент3 69 2" xfId="8151"/>
    <cellStyle name="40% - Акцент3 7" xfId="8152"/>
    <cellStyle name="40% - Акцент3 7 10" xfId="8153"/>
    <cellStyle name="40% - Акцент3 7 11" xfId="8154"/>
    <cellStyle name="40% - Акцент3 7 12" xfId="8155"/>
    <cellStyle name="40% - Акцент3 7 13" xfId="8156"/>
    <cellStyle name="40% - Акцент3 7 14" xfId="8157"/>
    <cellStyle name="40% - Акцент3 7 14 2" xfId="8158"/>
    <cellStyle name="40% - Акцент3 7 15" xfId="8159"/>
    <cellStyle name="40% - Акцент3 7 15 2" xfId="8160"/>
    <cellStyle name="40% - Акцент3 7 16" xfId="8161"/>
    <cellStyle name="40% - Акцент3 7 16 2" xfId="8162"/>
    <cellStyle name="40% - Акцент3 7 17" xfId="8163"/>
    <cellStyle name="40% - Акцент3 7 17 2" xfId="8164"/>
    <cellStyle name="40% - Акцент3 7 18" xfId="8165"/>
    <cellStyle name="40% - Акцент3 7 18 2" xfId="8166"/>
    <cellStyle name="40% - Акцент3 7 19" xfId="8167"/>
    <cellStyle name="40% - Акцент3 7 2" xfId="8168"/>
    <cellStyle name="40% - Акцент3 7 2 2" xfId="8169"/>
    <cellStyle name="40% - Акцент3 7 2 2 2" xfId="8170"/>
    <cellStyle name="40% - Акцент3 7 2 3" xfId="29500"/>
    <cellStyle name="40% - Акцент3 7 2_тех формы-т ОК без кот. Мелиор 1-2" xfId="8171"/>
    <cellStyle name="40% - Акцент3 7 20" xfId="8172"/>
    <cellStyle name="40% - Акцент3 7 21" xfId="8173"/>
    <cellStyle name="40% - Акцент3 7 22" xfId="29499"/>
    <cellStyle name="40% - Акцент3 7 3" xfId="8174"/>
    <cellStyle name="40% - Акцент3 7 3 2" xfId="8175"/>
    <cellStyle name="40% - Акцент3 7 3 3" xfId="29501"/>
    <cellStyle name="40% - Акцент3 7 4" xfId="8176"/>
    <cellStyle name="40% - Акцент3 7 5" xfId="8177"/>
    <cellStyle name="40% - Акцент3 7 6" xfId="8178"/>
    <cellStyle name="40% - Акцент3 7 7" xfId="8179"/>
    <cellStyle name="40% - Акцент3 7 8" xfId="8180"/>
    <cellStyle name="40% - Акцент3 7 9" xfId="8181"/>
    <cellStyle name="40% - Акцент3 7_1 тх  2 квартал" xfId="8182"/>
    <cellStyle name="40% - Акцент3 70" xfId="8183"/>
    <cellStyle name="40% - Акцент3 70 2" xfId="8184"/>
    <cellStyle name="40% - Акцент3 71" xfId="8185"/>
    <cellStyle name="40% - Акцент3 71 2" xfId="8186"/>
    <cellStyle name="40% - Акцент3 72" xfId="8187"/>
    <cellStyle name="40% - Акцент3 72 2" xfId="8188"/>
    <cellStyle name="40% - Акцент3 73" xfId="8189"/>
    <cellStyle name="40% - Акцент3 73 2" xfId="8190"/>
    <cellStyle name="40% - Акцент3 74" xfId="8191"/>
    <cellStyle name="40% - Акцент3 74 2" xfId="8192"/>
    <cellStyle name="40% - Акцент3 75" xfId="8193"/>
    <cellStyle name="40% - Акцент3 75 2" xfId="8194"/>
    <cellStyle name="40% - Акцент3 76" xfId="8195"/>
    <cellStyle name="40% - Акцент3 76 2" xfId="8196"/>
    <cellStyle name="40% - Акцент3 77" xfId="8197"/>
    <cellStyle name="40% - Акцент3 77 2" xfId="8198"/>
    <cellStyle name="40% - Акцент3 78" xfId="8199"/>
    <cellStyle name="40% - Акцент3 78 2" xfId="8200"/>
    <cellStyle name="40% - Акцент3 79" xfId="8201"/>
    <cellStyle name="40% - Акцент3 79 2" xfId="8202"/>
    <cellStyle name="40% - Акцент3 8" xfId="8203"/>
    <cellStyle name="40% - Акцент3 8 10" xfId="8204"/>
    <cellStyle name="40% - Акцент3 8 11" xfId="8205"/>
    <cellStyle name="40% - Акцент3 8 12" xfId="8206"/>
    <cellStyle name="40% - Акцент3 8 13" xfId="8207"/>
    <cellStyle name="40% - Акцент3 8 14" xfId="8208"/>
    <cellStyle name="40% - Акцент3 8 14 2" xfId="8209"/>
    <cellStyle name="40% - Акцент3 8 15" xfId="8210"/>
    <cellStyle name="40% - Акцент3 8 15 2" xfId="8211"/>
    <cellStyle name="40% - Акцент3 8 16" xfId="8212"/>
    <cellStyle name="40% - Акцент3 8 16 2" xfId="8213"/>
    <cellStyle name="40% - Акцент3 8 17" xfId="8214"/>
    <cellStyle name="40% - Акцент3 8 17 2" xfId="8215"/>
    <cellStyle name="40% - Акцент3 8 18" xfId="8216"/>
    <cellStyle name="40% - Акцент3 8 18 2" xfId="8217"/>
    <cellStyle name="40% - Акцент3 8 19" xfId="8218"/>
    <cellStyle name="40% - Акцент3 8 2" xfId="8219"/>
    <cellStyle name="40% - Акцент3 8 2 2" xfId="8220"/>
    <cellStyle name="40% - Акцент3 8 2 2 2" xfId="8221"/>
    <cellStyle name="40% - Акцент3 8 2 3" xfId="29503"/>
    <cellStyle name="40% - Акцент3 8 2_тех формы-т ОК без кот. Мелиор 1-2" xfId="8222"/>
    <cellStyle name="40% - Акцент3 8 20" xfId="8223"/>
    <cellStyle name="40% - Акцент3 8 21" xfId="8224"/>
    <cellStyle name="40% - Акцент3 8 22" xfId="29502"/>
    <cellStyle name="40% - Акцент3 8 3" xfId="8225"/>
    <cellStyle name="40% - Акцент3 8 3 2" xfId="8226"/>
    <cellStyle name="40% - Акцент3 8 3 3" xfId="29504"/>
    <cellStyle name="40% - Акцент3 8 4" xfId="8227"/>
    <cellStyle name="40% - Акцент3 8 5" xfId="8228"/>
    <cellStyle name="40% - Акцент3 8 6" xfId="8229"/>
    <cellStyle name="40% - Акцент3 8 7" xfId="8230"/>
    <cellStyle name="40% - Акцент3 8 8" xfId="8231"/>
    <cellStyle name="40% - Акцент3 8 9" xfId="8232"/>
    <cellStyle name="40% - Акцент3 8_1 тх  2 квартал" xfId="8233"/>
    <cellStyle name="40% - Акцент3 80" xfId="8234"/>
    <cellStyle name="40% - Акцент3 80 2" xfId="8235"/>
    <cellStyle name="40% - Акцент3 81" xfId="8236"/>
    <cellStyle name="40% - Акцент3 81 2" xfId="8237"/>
    <cellStyle name="40% - Акцент3 82" xfId="8238"/>
    <cellStyle name="40% - Акцент3 82 2" xfId="8239"/>
    <cellStyle name="40% - Акцент3 83" xfId="8240"/>
    <cellStyle name="40% - Акцент3 83 2" xfId="8241"/>
    <cellStyle name="40% - Акцент3 84" xfId="8242"/>
    <cellStyle name="40% - Акцент3 84 2" xfId="8243"/>
    <cellStyle name="40% - Акцент3 85" xfId="8244"/>
    <cellStyle name="40% - Акцент3 85 2" xfId="8245"/>
    <cellStyle name="40% - Акцент3 86" xfId="8246"/>
    <cellStyle name="40% - Акцент3 86 2" xfId="8247"/>
    <cellStyle name="40% - Акцент3 87" xfId="8248"/>
    <cellStyle name="40% - Акцент3 87 2" xfId="8249"/>
    <cellStyle name="40% - Акцент3 88" xfId="8250"/>
    <cellStyle name="40% - Акцент3 88 2" xfId="8251"/>
    <cellStyle name="40% - Акцент3 89" xfId="8252"/>
    <cellStyle name="40% - Акцент3 89 2" xfId="8253"/>
    <cellStyle name="40% - Акцент3 9" xfId="8254"/>
    <cellStyle name="40% - Акцент3 9 10" xfId="8255"/>
    <cellStyle name="40% - Акцент3 9 11" xfId="8256"/>
    <cellStyle name="40% - Акцент3 9 12" xfId="8257"/>
    <cellStyle name="40% - Акцент3 9 13" xfId="8258"/>
    <cellStyle name="40% - Акцент3 9 14" xfId="8259"/>
    <cellStyle name="40% - Акцент3 9 14 2" xfId="8260"/>
    <cellStyle name="40% - Акцент3 9 15" xfId="8261"/>
    <cellStyle name="40% - Акцент3 9 15 2" xfId="8262"/>
    <cellStyle name="40% - Акцент3 9 16" xfId="8263"/>
    <cellStyle name="40% - Акцент3 9 16 2" xfId="8264"/>
    <cellStyle name="40% - Акцент3 9 17" xfId="8265"/>
    <cellStyle name="40% - Акцент3 9 17 2" xfId="8266"/>
    <cellStyle name="40% - Акцент3 9 18" xfId="8267"/>
    <cellStyle name="40% - Акцент3 9 18 2" xfId="8268"/>
    <cellStyle name="40% - Акцент3 9 19" xfId="8269"/>
    <cellStyle name="40% - Акцент3 9 2" xfId="8270"/>
    <cellStyle name="40% - Акцент3 9 2 2" xfId="29506"/>
    <cellStyle name="40% - Акцент3 9 20" xfId="8271"/>
    <cellStyle name="40% - Акцент3 9 21" xfId="8272"/>
    <cellStyle name="40% - Акцент3 9 22" xfId="29505"/>
    <cellStyle name="40% - Акцент3 9 3" xfId="8273"/>
    <cellStyle name="40% - Акцент3 9 3 2" xfId="8274"/>
    <cellStyle name="40% - Акцент3 9 3 3" xfId="29507"/>
    <cellStyle name="40% - Акцент3 9 4" xfId="8275"/>
    <cellStyle name="40% - Акцент3 9 5" xfId="8276"/>
    <cellStyle name="40% - Акцент3 9 6" xfId="8277"/>
    <cellStyle name="40% - Акцент3 9 7" xfId="8278"/>
    <cellStyle name="40% - Акцент3 9 8" xfId="8279"/>
    <cellStyle name="40% - Акцент3 9 9" xfId="8280"/>
    <cellStyle name="40% - Акцент3 9_46EE.2011(v1.0)" xfId="8281"/>
    <cellStyle name="40% - Акцент3 90" xfId="8282"/>
    <cellStyle name="40% - Акцент3 90 2" xfId="8283"/>
    <cellStyle name="40% - Акцент3 91" xfId="8284"/>
    <cellStyle name="40% - Акцент3 91 2" xfId="8285"/>
    <cellStyle name="40% - Акцент3 92" xfId="8286"/>
    <cellStyle name="40% - Акцент3 92 2" xfId="8287"/>
    <cellStyle name="40% - Акцент3 93" xfId="8288"/>
    <cellStyle name="40% - Акцент3 93 2" xfId="8289"/>
    <cellStyle name="40% - Акцент3 94" xfId="8290"/>
    <cellStyle name="40% - Акцент3 94 2" xfId="8291"/>
    <cellStyle name="40% - Акцент3 95" xfId="8292"/>
    <cellStyle name="40% - Акцент3 95 2" xfId="8293"/>
    <cellStyle name="40% - Акцент3 96" xfId="8294"/>
    <cellStyle name="40% - Акцент3 96 2" xfId="8295"/>
    <cellStyle name="40% - Акцент3 97" xfId="8296"/>
    <cellStyle name="40% - Акцент3 97 2" xfId="8297"/>
    <cellStyle name="40% - Акцент3 98" xfId="8298"/>
    <cellStyle name="40% - Акцент3 98 2" xfId="8299"/>
    <cellStyle name="40% - Акцент3 99" xfId="8300"/>
    <cellStyle name="40% - Акцент3 99 2" xfId="8301"/>
    <cellStyle name="40% — акцент3_1 тх и 3 тх Основной тариф на 2016 год" xfId="8302"/>
    <cellStyle name="40% — акцент4" xfId="8303"/>
    <cellStyle name="40% - Акцент4 10" xfId="8304"/>
    <cellStyle name="40% - Акцент4 10 10" xfId="8305"/>
    <cellStyle name="40% - Акцент4 10 11" xfId="8306"/>
    <cellStyle name="40% - Акцент4 10 12" xfId="8307"/>
    <cellStyle name="40% - Акцент4 10 13" xfId="8308"/>
    <cellStyle name="40% - Акцент4 10 14" xfId="8309"/>
    <cellStyle name="40% - Акцент4 10 15" xfId="8310"/>
    <cellStyle name="40% - Акцент4 10 16" xfId="8311"/>
    <cellStyle name="40% - Акцент4 10 17" xfId="29508"/>
    <cellStyle name="40% - Акцент4 10 2" xfId="8312"/>
    <cellStyle name="40% - Акцент4 10 3" xfId="8313"/>
    <cellStyle name="40% - Акцент4 10 4" xfId="8314"/>
    <cellStyle name="40% - Акцент4 10 5" xfId="8315"/>
    <cellStyle name="40% - Акцент4 10 6" xfId="8316"/>
    <cellStyle name="40% - Акцент4 10 7" xfId="8317"/>
    <cellStyle name="40% - Акцент4 10 8" xfId="8318"/>
    <cellStyle name="40% - Акцент4 10 9" xfId="8319"/>
    <cellStyle name="40% - Акцент4 100" xfId="8320"/>
    <cellStyle name="40% - Акцент4 100 2" xfId="8321"/>
    <cellStyle name="40% - Акцент4 101" xfId="8322"/>
    <cellStyle name="40% - Акцент4 101 2" xfId="8323"/>
    <cellStyle name="40% - Акцент4 102" xfId="8324"/>
    <cellStyle name="40% - Акцент4 102 2" xfId="8325"/>
    <cellStyle name="40% - Акцент4 103" xfId="8326"/>
    <cellStyle name="40% - Акцент4 103 2" xfId="8327"/>
    <cellStyle name="40% - Акцент4 104" xfId="8328"/>
    <cellStyle name="40% - Акцент4 104 2" xfId="8329"/>
    <cellStyle name="40% - Акцент4 105" xfId="8330"/>
    <cellStyle name="40% - Акцент4 105 2" xfId="8331"/>
    <cellStyle name="40% - Акцент4 106" xfId="8332"/>
    <cellStyle name="40% - Акцент4 106 2" xfId="8333"/>
    <cellStyle name="40% - Акцент4 107" xfId="8334"/>
    <cellStyle name="40% - Акцент4 107 2" xfId="8335"/>
    <cellStyle name="40% - Акцент4 108" xfId="8336"/>
    <cellStyle name="40% - Акцент4 108 2" xfId="8337"/>
    <cellStyle name="40% - Акцент4 109" xfId="8338"/>
    <cellStyle name="40% - Акцент4 109 2" xfId="8339"/>
    <cellStyle name="40% - Акцент4 11" xfId="8340"/>
    <cellStyle name="40% - Акцент4 11 10" xfId="8341"/>
    <cellStyle name="40% - Акцент4 11 11" xfId="8342"/>
    <cellStyle name="40% - Акцент4 11 12" xfId="8343"/>
    <cellStyle name="40% - Акцент4 11 13" xfId="8344"/>
    <cellStyle name="40% - Акцент4 11 14" xfId="8345"/>
    <cellStyle name="40% - Акцент4 11 15" xfId="8346"/>
    <cellStyle name="40% - Акцент4 11 16" xfId="8347"/>
    <cellStyle name="40% - Акцент4 11 2" xfId="8348"/>
    <cellStyle name="40% - Акцент4 11 3" xfId="8349"/>
    <cellStyle name="40% - Акцент4 11 4" xfId="8350"/>
    <cellStyle name="40% - Акцент4 11 5" xfId="8351"/>
    <cellStyle name="40% - Акцент4 11 6" xfId="8352"/>
    <cellStyle name="40% - Акцент4 11 7" xfId="8353"/>
    <cellStyle name="40% - Акцент4 11 8" xfId="8354"/>
    <cellStyle name="40% - Акцент4 11 9" xfId="8355"/>
    <cellStyle name="40% - Акцент4 110" xfId="8356"/>
    <cellStyle name="40% - Акцент4 110 2" xfId="8357"/>
    <cellStyle name="40% - Акцент4 111" xfId="8358"/>
    <cellStyle name="40% - Акцент4 111 2" xfId="8359"/>
    <cellStyle name="40% - Акцент4 112" xfId="8360"/>
    <cellStyle name="40% - Акцент4 112 2" xfId="8361"/>
    <cellStyle name="40% - Акцент4 113" xfId="8362"/>
    <cellStyle name="40% - Акцент4 113 2" xfId="8363"/>
    <cellStyle name="40% - Акцент4 114" xfId="8364"/>
    <cellStyle name="40% - Акцент4 114 2" xfId="8365"/>
    <cellStyle name="40% - Акцент4 115" xfId="8366"/>
    <cellStyle name="40% - Акцент4 115 2" xfId="8367"/>
    <cellStyle name="40% - Акцент4 116" xfId="8368"/>
    <cellStyle name="40% - Акцент4 116 2" xfId="8369"/>
    <cellStyle name="40% - Акцент4 117" xfId="8370"/>
    <cellStyle name="40% - Акцент4 117 2" xfId="8371"/>
    <cellStyle name="40% - Акцент4 118" xfId="8372"/>
    <cellStyle name="40% - Акцент4 118 2" xfId="8373"/>
    <cellStyle name="40% - Акцент4 119" xfId="8374"/>
    <cellStyle name="40% - Акцент4 119 2" xfId="8375"/>
    <cellStyle name="40% - Акцент4 12" xfId="8376"/>
    <cellStyle name="40% - Акцент4 12 10" xfId="8377"/>
    <cellStyle name="40% - Акцент4 12 11" xfId="8378"/>
    <cellStyle name="40% - Акцент4 12 12" xfId="8379"/>
    <cellStyle name="40% - Акцент4 12 13" xfId="8380"/>
    <cellStyle name="40% - Акцент4 12 14" xfId="8381"/>
    <cellStyle name="40% - Акцент4 12 15" xfId="8382"/>
    <cellStyle name="40% - Акцент4 12 16" xfId="8383"/>
    <cellStyle name="40% - Акцент4 12 2" xfId="8384"/>
    <cellStyle name="40% - Акцент4 12 3" xfId="8385"/>
    <cellStyle name="40% - Акцент4 12 4" xfId="8386"/>
    <cellStyle name="40% - Акцент4 12 5" xfId="8387"/>
    <cellStyle name="40% - Акцент4 12 6" xfId="8388"/>
    <cellStyle name="40% - Акцент4 12 7" xfId="8389"/>
    <cellStyle name="40% - Акцент4 12 8" xfId="8390"/>
    <cellStyle name="40% - Акцент4 12 9" xfId="8391"/>
    <cellStyle name="40% - Акцент4 120" xfId="8392"/>
    <cellStyle name="40% - Акцент4 120 2" xfId="8393"/>
    <cellStyle name="40% - Акцент4 121" xfId="8394"/>
    <cellStyle name="40% - Акцент4 121 2" xfId="8395"/>
    <cellStyle name="40% - Акцент4 122" xfId="8396"/>
    <cellStyle name="40% - Акцент4 122 2" xfId="8397"/>
    <cellStyle name="40% - Акцент4 123" xfId="8398"/>
    <cellStyle name="40% - Акцент4 123 2" xfId="8399"/>
    <cellStyle name="40% - Акцент4 124" xfId="8400"/>
    <cellStyle name="40% - Акцент4 124 2" xfId="8401"/>
    <cellStyle name="40% - Акцент4 125" xfId="8402"/>
    <cellStyle name="40% - Акцент4 125 2" xfId="8403"/>
    <cellStyle name="40% - Акцент4 126" xfId="8404"/>
    <cellStyle name="40% - Акцент4 126 2" xfId="8405"/>
    <cellStyle name="40% - Акцент4 127" xfId="8406"/>
    <cellStyle name="40% - Акцент4 127 2" xfId="8407"/>
    <cellStyle name="40% - Акцент4 128" xfId="8408"/>
    <cellStyle name="40% - Акцент4 128 2" xfId="8409"/>
    <cellStyle name="40% - Акцент4 129" xfId="8410"/>
    <cellStyle name="40% - Акцент4 129 2" xfId="8411"/>
    <cellStyle name="40% - Акцент4 13" xfId="8412"/>
    <cellStyle name="40% - Акцент4 13 10" xfId="8413"/>
    <cellStyle name="40% - Акцент4 13 11" xfId="8414"/>
    <cellStyle name="40% - Акцент4 13 12" xfId="8415"/>
    <cellStyle name="40% - Акцент4 13 13" xfId="8416"/>
    <cellStyle name="40% - Акцент4 13 14" xfId="8417"/>
    <cellStyle name="40% - Акцент4 13 15" xfId="8418"/>
    <cellStyle name="40% - Акцент4 13 16" xfId="8419"/>
    <cellStyle name="40% - Акцент4 13 2" xfId="8420"/>
    <cellStyle name="40% - Акцент4 13 3" xfId="8421"/>
    <cellStyle name="40% - Акцент4 13 4" xfId="8422"/>
    <cellStyle name="40% - Акцент4 13 5" xfId="8423"/>
    <cellStyle name="40% - Акцент4 13 6" xfId="8424"/>
    <cellStyle name="40% - Акцент4 13 7" xfId="8425"/>
    <cellStyle name="40% - Акцент4 13 8" xfId="8426"/>
    <cellStyle name="40% - Акцент4 13 9" xfId="8427"/>
    <cellStyle name="40% - Акцент4 130" xfId="8428"/>
    <cellStyle name="40% - Акцент4 130 2" xfId="8429"/>
    <cellStyle name="40% - Акцент4 131" xfId="8430"/>
    <cellStyle name="40% - Акцент4 131 2" xfId="8431"/>
    <cellStyle name="40% - Акцент4 132" xfId="8432"/>
    <cellStyle name="40% - Акцент4 132 2" xfId="8433"/>
    <cellStyle name="40% - Акцент4 133" xfId="8434"/>
    <cellStyle name="40% - Акцент4 133 2" xfId="8435"/>
    <cellStyle name="40% - Акцент4 134" xfId="8436"/>
    <cellStyle name="40% - Акцент4 134 2" xfId="8437"/>
    <cellStyle name="40% - Акцент4 135" xfId="8438"/>
    <cellStyle name="40% - Акцент4 135 2" xfId="8439"/>
    <cellStyle name="40% - Акцент4 136" xfId="8440"/>
    <cellStyle name="40% - Акцент4 136 2" xfId="8441"/>
    <cellStyle name="40% - Акцент4 137" xfId="8442"/>
    <cellStyle name="40% - Акцент4 137 2" xfId="8443"/>
    <cellStyle name="40% - Акцент4 138" xfId="8444"/>
    <cellStyle name="40% - Акцент4 138 2" xfId="8445"/>
    <cellStyle name="40% - Акцент4 139" xfId="8446"/>
    <cellStyle name="40% - Акцент4 139 2" xfId="8447"/>
    <cellStyle name="40% - Акцент4 14" xfId="8448"/>
    <cellStyle name="40% - Акцент4 14 10" xfId="8449"/>
    <cellStyle name="40% - Акцент4 14 11" xfId="8450"/>
    <cellStyle name="40% - Акцент4 14 12" xfId="8451"/>
    <cellStyle name="40% - Акцент4 14 13" xfId="8452"/>
    <cellStyle name="40% - Акцент4 14 14" xfId="8453"/>
    <cellStyle name="40% - Акцент4 14 15" xfId="8454"/>
    <cellStyle name="40% - Акцент4 14 16" xfId="8455"/>
    <cellStyle name="40% - Акцент4 14 2" xfId="8456"/>
    <cellStyle name="40% - Акцент4 14 3" xfId="8457"/>
    <cellStyle name="40% - Акцент4 14 4" xfId="8458"/>
    <cellStyle name="40% - Акцент4 14 5" xfId="8459"/>
    <cellStyle name="40% - Акцент4 14 6" xfId="8460"/>
    <cellStyle name="40% - Акцент4 14 7" xfId="8461"/>
    <cellStyle name="40% - Акцент4 14 8" xfId="8462"/>
    <cellStyle name="40% - Акцент4 14 9" xfId="8463"/>
    <cellStyle name="40% - Акцент4 140" xfId="8464"/>
    <cellStyle name="40% - Акцент4 140 2" xfId="8465"/>
    <cellStyle name="40% - Акцент4 141" xfId="8466"/>
    <cellStyle name="40% - Акцент4 141 2" xfId="8467"/>
    <cellStyle name="40% - Акцент4 142" xfId="8468"/>
    <cellStyle name="40% - Акцент4 142 2" xfId="8469"/>
    <cellStyle name="40% - Акцент4 143" xfId="8470"/>
    <cellStyle name="40% - Акцент4 143 2" xfId="8471"/>
    <cellStyle name="40% - Акцент4 144" xfId="8472"/>
    <cellStyle name="40% - Акцент4 144 2" xfId="8473"/>
    <cellStyle name="40% - Акцент4 145" xfId="8474"/>
    <cellStyle name="40% - Акцент4 145 2" xfId="8475"/>
    <cellStyle name="40% - Акцент4 146" xfId="8476"/>
    <cellStyle name="40% - Акцент4 146 2" xfId="8477"/>
    <cellStyle name="40% - Акцент4 147" xfId="8478"/>
    <cellStyle name="40% - Акцент4 147 2" xfId="8479"/>
    <cellStyle name="40% - Акцент4 148" xfId="8480"/>
    <cellStyle name="40% - Акцент4 148 2" xfId="8481"/>
    <cellStyle name="40% - Акцент4 149" xfId="8482"/>
    <cellStyle name="40% - Акцент4 149 2" xfId="8483"/>
    <cellStyle name="40% - Акцент4 15" xfId="8484"/>
    <cellStyle name="40% - Акцент4 15 10" xfId="8485"/>
    <cellStyle name="40% - Акцент4 15 11" xfId="8486"/>
    <cellStyle name="40% - Акцент4 15 12" xfId="8487"/>
    <cellStyle name="40% - Акцент4 15 13" xfId="8488"/>
    <cellStyle name="40% - Акцент4 15 14" xfId="8489"/>
    <cellStyle name="40% - Акцент4 15 15" xfId="8490"/>
    <cellStyle name="40% - Акцент4 15 16" xfId="8491"/>
    <cellStyle name="40% - Акцент4 15 2" xfId="8492"/>
    <cellStyle name="40% - Акцент4 15 3" xfId="8493"/>
    <cellStyle name="40% - Акцент4 15 4" xfId="8494"/>
    <cellStyle name="40% - Акцент4 15 5" xfId="8495"/>
    <cellStyle name="40% - Акцент4 15 6" xfId="8496"/>
    <cellStyle name="40% - Акцент4 15 7" xfId="8497"/>
    <cellStyle name="40% - Акцент4 15 8" xfId="8498"/>
    <cellStyle name="40% - Акцент4 15 9" xfId="8499"/>
    <cellStyle name="40% - Акцент4 150" xfId="8500"/>
    <cellStyle name="40% - Акцент4 150 2" xfId="8501"/>
    <cellStyle name="40% - Акцент4 151" xfId="8502"/>
    <cellStyle name="40% - Акцент4 151 2" xfId="8503"/>
    <cellStyle name="40% - Акцент4 152" xfId="8504"/>
    <cellStyle name="40% - Акцент4 152 2" xfId="8505"/>
    <cellStyle name="40% - Акцент4 16" xfId="8506"/>
    <cellStyle name="40% - Акцент4 16 10" xfId="8507"/>
    <cellStyle name="40% - Акцент4 16 11" xfId="8508"/>
    <cellStyle name="40% - Акцент4 16 12" xfId="8509"/>
    <cellStyle name="40% - Акцент4 16 13" xfId="8510"/>
    <cellStyle name="40% - Акцент4 16 14" xfId="8511"/>
    <cellStyle name="40% - Акцент4 16 15" xfId="8512"/>
    <cellStyle name="40% - Акцент4 16 16" xfId="8513"/>
    <cellStyle name="40% - Акцент4 16 2" xfId="8514"/>
    <cellStyle name="40% - Акцент4 16 3" xfId="8515"/>
    <cellStyle name="40% - Акцент4 16 4" xfId="8516"/>
    <cellStyle name="40% - Акцент4 16 5" xfId="8517"/>
    <cellStyle name="40% - Акцент4 16 6" xfId="8518"/>
    <cellStyle name="40% - Акцент4 16 7" xfId="8519"/>
    <cellStyle name="40% - Акцент4 16 8" xfId="8520"/>
    <cellStyle name="40% - Акцент4 16 9" xfId="8521"/>
    <cellStyle name="40% - Акцент4 17" xfId="8522"/>
    <cellStyle name="40% - Акцент4 17 10" xfId="8523"/>
    <cellStyle name="40% - Акцент4 17 11" xfId="8524"/>
    <cellStyle name="40% - Акцент4 17 12" xfId="8525"/>
    <cellStyle name="40% - Акцент4 17 13" xfId="8526"/>
    <cellStyle name="40% - Акцент4 17 14" xfId="8527"/>
    <cellStyle name="40% - Акцент4 17 15" xfId="8528"/>
    <cellStyle name="40% - Акцент4 17 16" xfId="8529"/>
    <cellStyle name="40% - Акцент4 17 2" xfId="8530"/>
    <cellStyle name="40% - Акцент4 17 3" xfId="8531"/>
    <cellStyle name="40% - Акцент4 17 4" xfId="8532"/>
    <cellStyle name="40% - Акцент4 17 5" xfId="8533"/>
    <cellStyle name="40% - Акцент4 17 6" xfId="8534"/>
    <cellStyle name="40% - Акцент4 17 7" xfId="8535"/>
    <cellStyle name="40% - Акцент4 17 8" xfId="8536"/>
    <cellStyle name="40% - Акцент4 17 9" xfId="8537"/>
    <cellStyle name="40% - Акцент4 18" xfId="8538"/>
    <cellStyle name="40% - Акцент4 18 10" xfId="8539"/>
    <cellStyle name="40% - Акцент4 18 11" xfId="8540"/>
    <cellStyle name="40% - Акцент4 18 12" xfId="8541"/>
    <cellStyle name="40% - Акцент4 18 13" xfId="8542"/>
    <cellStyle name="40% - Акцент4 18 14" xfId="8543"/>
    <cellStyle name="40% - Акцент4 18 15" xfId="8544"/>
    <cellStyle name="40% - Акцент4 18 16" xfId="8545"/>
    <cellStyle name="40% - Акцент4 18 2" xfId="8546"/>
    <cellStyle name="40% - Акцент4 18 3" xfId="8547"/>
    <cellStyle name="40% - Акцент4 18 4" xfId="8548"/>
    <cellStyle name="40% - Акцент4 18 5" xfId="8549"/>
    <cellStyle name="40% - Акцент4 18 6" xfId="8550"/>
    <cellStyle name="40% - Акцент4 18 7" xfId="8551"/>
    <cellStyle name="40% - Акцент4 18 8" xfId="8552"/>
    <cellStyle name="40% - Акцент4 18 9" xfId="8553"/>
    <cellStyle name="40% - Акцент4 19" xfId="8554"/>
    <cellStyle name="40% - Акцент4 19 10" xfId="8555"/>
    <cellStyle name="40% - Акцент4 19 11" xfId="8556"/>
    <cellStyle name="40% - Акцент4 19 12" xfId="8557"/>
    <cellStyle name="40% - Акцент4 19 13" xfId="8558"/>
    <cellStyle name="40% - Акцент4 19 14" xfId="8559"/>
    <cellStyle name="40% - Акцент4 19 15" xfId="8560"/>
    <cellStyle name="40% - Акцент4 19 16" xfId="8561"/>
    <cellStyle name="40% - Акцент4 19 2" xfId="8562"/>
    <cellStyle name="40% - Акцент4 19 3" xfId="8563"/>
    <cellStyle name="40% - Акцент4 19 4" xfId="8564"/>
    <cellStyle name="40% - Акцент4 19 5" xfId="8565"/>
    <cellStyle name="40% - Акцент4 19 6" xfId="8566"/>
    <cellStyle name="40% - Акцент4 19 7" xfId="8567"/>
    <cellStyle name="40% - Акцент4 19 8" xfId="8568"/>
    <cellStyle name="40% - Акцент4 19 9" xfId="8569"/>
    <cellStyle name="40% - Акцент4 2" xfId="8570"/>
    <cellStyle name="40% - Акцент4 2 10" xfId="8571"/>
    <cellStyle name="40% - Акцент4 2 11" xfId="8572"/>
    <cellStyle name="40% - Акцент4 2 12" xfId="8573"/>
    <cellStyle name="40% - Акцент4 2 13" xfId="8574"/>
    <cellStyle name="40% - Акцент4 2 14" xfId="8575"/>
    <cellStyle name="40% - Акцент4 2 14 2" xfId="8576"/>
    <cellStyle name="40% - Акцент4 2 14 3" xfId="8577"/>
    <cellStyle name="40% - Акцент4 2 15" xfId="8578"/>
    <cellStyle name="40% - Акцент4 2 15 2" xfId="8579"/>
    <cellStyle name="40% - Акцент4 2 16" xfId="8580"/>
    <cellStyle name="40% - Акцент4 2 16 2" xfId="8581"/>
    <cellStyle name="40% - Акцент4 2 17" xfId="8582"/>
    <cellStyle name="40% - Акцент4 2 17 2" xfId="8583"/>
    <cellStyle name="40% - Акцент4 2 18" xfId="8584"/>
    <cellStyle name="40% - Акцент4 2 18 2" xfId="8585"/>
    <cellStyle name="40% - Акцент4 2 19" xfId="8586"/>
    <cellStyle name="40% - Акцент4 2 19 2" xfId="8587"/>
    <cellStyle name="40% - Акцент4 2 2" xfId="8588"/>
    <cellStyle name="40% - Акцент4 2 2 2" xfId="29510"/>
    <cellStyle name="40% - Акцент4 2 20" xfId="8589"/>
    <cellStyle name="40% - Акцент4 2 20 2" xfId="8590"/>
    <cellStyle name="40% - Акцент4 2 21" xfId="8591"/>
    <cellStyle name="40% - Акцент4 2 21 2" xfId="8592"/>
    <cellStyle name="40% - Акцент4 2 22" xfId="29509"/>
    <cellStyle name="40% - Акцент4 2 3" xfId="8593"/>
    <cellStyle name="40% - Акцент4 2 3 2" xfId="29511"/>
    <cellStyle name="40% - Акцент4 2 4" xfId="8594"/>
    <cellStyle name="40% - Акцент4 2 5" xfId="8595"/>
    <cellStyle name="40% - Акцент4 2 6" xfId="8596"/>
    <cellStyle name="40% - Акцент4 2 7" xfId="8597"/>
    <cellStyle name="40% - Акцент4 2 8" xfId="8598"/>
    <cellStyle name="40% - Акцент4 2 9" xfId="8599"/>
    <cellStyle name="40% - Акцент4 2_46EE.2011(v1.0)" xfId="8600"/>
    <cellStyle name="40% - Акцент4 20" xfId="8601"/>
    <cellStyle name="40% - Акцент4 20 10" xfId="8602"/>
    <cellStyle name="40% - Акцент4 20 11" xfId="8603"/>
    <cellStyle name="40% - Акцент4 20 12" xfId="8604"/>
    <cellStyle name="40% - Акцент4 20 13" xfId="8605"/>
    <cellStyle name="40% - Акцент4 20 14" xfId="8606"/>
    <cellStyle name="40% - Акцент4 20 15" xfId="8607"/>
    <cellStyle name="40% - Акцент4 20 16" xfId="8608"/>
    <cellStyle name="40% - Акцент4 20 2" xfId="8609"/>
    <cellStyle name="40% - Акцент4 20 3" xfId="8610"/>
    <cellStyle name="40% - Акцент4 20 4" xfId="8611"/>
    <cellStyle name="40% - Акцент4 20 5" xfId="8612"/>
    <cellStyle name="40% - Акцент4 20 6" xfId="8613"/>
    <cellStyle name="40% - Акцент4 20 7" xfId="8614"/>
    <cellStyle name="40% - Акцент4 20 8" xfId="8615"/>
    <cellStyle name="40% - Акцент4 20 9" xfId="8616"/>
    <cellStyle name="40% - Акцент4 21" xfId="8617"/>
    <cellStyle name="40% - Акцент4 21 2" xfId="8618"/>
    <cellStyle name="40% - Акцент4 21 3" xfId="8619"/>
    <cellStyle name="40% - Акцент4 21 4" xfId="8620"/>
    <cellStyle name="40% - Акцент4 21 5" xfId="8621"/>
    <cellStyle name="40% - Акцент4 21 6" xfId="8622"/>
    <cellStyle name="40% - Акцент4 21 7" xfId="8623"/>
    <cellStyle name="40% - Акцент4 22" xfId="8624"/>
    <cellStyle name="40% - Акцент4 22 2" xfId="8625"/>
    <cellStyle name="40% - Акцент4 22 3" xfId="8626"/>
    <cellStyle name="40% - Акцент4 23" xfId="8627"/>
    <cellStyle name="40% - Акцент4 23 2" xfId="8628"/>
    <cellStyle name="40% - Акцент4 24" xfId="8629"/>
    <cellStyle name="40% - Акцент4 24 2" xfId="8630"/>
    <cellStyle name="40% - Акцент4 24 2 2" xfId="8631"/>
    <cellStyle name="40% - Акцент4 25" xfId="8632"/>
    <cellStyle name="40% - Акцент4 25 2" xfId="8633"/>
    <cellStyle name="40% - Акцент4 26" xfId="8634"/>
    <cellStyle name="40% - Акцент4 26 2" xfId="8635"/>
    <cellStyle name="40% - Акцент4 27" xfId="8636"/>
    <cellStyle name="40% - Акцент4 27 2" xfId="8637"/>
    <cellStyle name="40% - Акцент4 28" xfId="8638"/>
    <cellStyle name="40% - Акцент4 28 2" xfId="8639"/>
    <cellStyle name="40% - Акцент4 29" xfId="8640"/>
    <cellStyle name="40% - Акцент4 29 2" xfId="8641"/>
    <cellStyle name="40% - Акцент4 3" xfId="8642"/>
    <cellStyle name="40% - Акцент4 3 10" xfId="8643"/>
    <cellStyle name="40% - Акцент4 3 11" xfId="8644"/>
    <cellStyle name="40% - Акцент4 3 12" xfId="8645"/>
    <cellStyle name="40% - Акцент4 3 13" xfId="8646"/>
    <cellStyle name="40% - Акцент4 3 14" xfId="8647"/>
    <cellStyle name="40% - Акцент4 3 14 2" xfId="8648"/>
    <cellStyle name="40% - Акцент4 3 15" xfId="8649"/>
    <cellStyle name="40% - Акцент4 3 15 2" xfId="8650"/>
    <cellStyle name="40% - Акцент4 3 16" xfId="8651"/>
    <cellStyle name="40% - Акцент4 3 16 2" xfId="8652"/>
    <cellStyle name="40% - Акцент4 3 17" xfId="8653"/>
    <cellStyle name="40% - Акцент4 3 17 2" xfId="8654"/>
    <cellStyle name="40% - Акцент4 3 18" xfId="8655"/>
    <cellStyle name="40% - Акцент4 3 18 2" xfId="8656"/>
    <cellStyle name="40% - Акцент4 3 19" xfId="8657"/>
    <cellStyle name="40% - Акцент4 3 2" xfId="8658"/>
    <cellStyle name="40% - Акцент4 3 2 2" xfId="29513"/>
    <cellStyle name="40% - Акцент4 3 20" xfId="8659"/>
    <cellStyle name="40% - Акцент4 3 21" xfId="8660"/>
    <cellStyle name="40% - Акцент4 3 22" xfId="29512"/>
    <cellStyle name="40% - Акцент4 3 3" xfId="8661"/>
    <cellStyle name="40% - Акцент4 3 3 2" xfId="8662"/>
    <cellStyle name="40% - Акцент4 3 3 3" xfId="29514"/>
    <cellStyle name="40% - Акцент4 3 4" xfId="8663"/>
    <cellStyle name="40% - Акцент4 3 5" xfId="8664"/>
    <cellStyle name="40% - Акцент4 3 6" xfId="8665"/>
    <cellStyle name="40% - Акцент4 3 7" xfId="8666"/>
    <cellStyle name="40% - Акцент4 3 8" xfId="8667"/>
    <cellStyle name="40% - Акцент4 3 9" xfId="8668"/>
    <cellStyle name="40% - Акцент4 3_46EE.2011(v1.0)" xfId="8669"/>
    <cellStyle name="40% - Акцент4 30" xfId="8670"/>
    <cellStyle name="40% - Акцент4 30 2" xfId="8671"/>
    <cellStyle name="40% - Акцент4 31" xfId="8672"/>
    <cellStyle name="40% - Акцент4 31 2" xfId="8673"/>
    <cellStyle name="40% - Акцент4 32" xfId="8674"/>
    <cellStyle name="40% - Акцент4 32 2" xfId="8675"/>
    <cellStyle name="40% - Акцент4 33" xfId="8676"/>
    <cellStyle name="40% - Акцент4 33 2" xfId="8677"/>
    <cellStyle name="40% - Акцент4 34" xfId="8678"/>
    <cellStyle name="40% - Акцент4 34 2" xfId="8679"/>
    <cellStyle name="40% - Акцент4 35" xfId="8680"/>
    <cellStyle name="40% - Акцент4 35 2" xfId="8681"/>
    <cellStyle name="40% - Акцент4 36" xfId="8682"/>
    <cellStyle name="40% - Акцент4 36 2" xfId="8683"/>
    <cellStyle name="40% - Акцент4 37" xfId="8684"/>
    <cellStyle name="40% - Акцент4 37 2" xfId="8685"/>
    <cellStyle name="40% - Акцент4 38" xfId="8686"/>
    <cellStyle name="40% - Акцент4 38 2" xfId="8687"/>
    <cellStyle name="40% - Акцент4 39" xfId="8688"/>
    <cellStyle name="40% - Акцент4 39 2" xfId="8689"/>
    <cellStyle name="40% - Акцент4 4" xfId="8690"/>
    <cellStyle name="40% - Акцент4 4 10" xfId="8691"/>
    <cellStyle name="40% - Акцент4 4 11" xfId="8692"/>
    <cellStyle name="40% - Акцент4 4 12" xfId="8693"/>
    <cellStyle name="40% - Акцент4 4 13" xfId="8694"/>
    <cellStyle name="40% - Акцент4 4 14" xfId="8695"/>
    <cellStyle name="40% - Акцент4 4 14 2" xfId="8696"/>
    <cellStyle name="40% - Акцент4 4 15" xfId="8697"/>
    <cellStyle name="40% - Акцент4 4 15 2" xfId="8698"/>
    <cellStyle name="40% - Акцент4 4 16" xfId="8699"/>
    <cellStyle name="40% - Акцент4 4 16 2" xfId="8700"/>
    <cellStyle name="40% - Акцент4 4 17" xfId="8701"/>
    <cellStyle name="40% - Акцент4 4 17 2" xfId="8702"/>
    <cellStyle name="40% - Акцент4 4 18" xfId="8703"/>
    <cellStyle name="40% - Акцент4 4 18 2" xfId="8704"/>
    <cellStyle name="40% - Акцент4 4 19" xfId="8705"/>
    <cellStyle name="40% - Акцент4 4 2" xfId="8706"/>
    <cellStyle name="40% - Акцент4 4 2 2" xfId="29516"/>
    <cellStyle name="40% - Акцент4 4 20" xfId="8707"/>
    <cellStyle name="40% - Акцент4 4 21" xfId="8708"/>
    <cellStyle name="40% - Акцент4 4 22" xfId="29515"/>
    <cellStyle name="40% - Акцент4 4 3" xfId="8709"/>
    <cellStyle name="40% - Акцент4 4 3 2" xfId="8710"/>
    <cellStyle name="40% - Акцент4 4 3 3" xfId="29517"/>
    <cellStyle name="40% - Акцент4 4 4" xfId="8711"/>
    <cellStyle name="40% - Акцент4 4 5" xfId="8712"/>
    <cellStyle name="40% - Акцент4 4 6" xfId="8713"/>
    <cellStyle name="40% - Акцент4 4 7" xfId="8714"/>
    <cellStyle name="40% - Акцент4 4 8" xfId="8715"/>
    <cellStyle name="40% - Акцент4 4 9" xfId="8716"/>
    <cellStyle name="40% - Акцент4 4_46EE.2011(v1.0)" xfId="8717"/>
    <cellStyle name="40% - Акцент4 40" xfId="8718"/>
    <cellStyle name="40% - Акцент4 40 2" xfId="8719"/>
    <cellStyle name="40% - Акцент4 41" xfId="8720"/>
    <cellStyle name="40% - Акцент4 41 2" xfId="8721"/>
    <cellStyle name="40% - Акцент4 42" xfId="8722"/>
    <cellStyle name="40% - Акцент4 42 2" xfId="8723"/>
    <cellStyle name="40% - Акцент4 43" xfId="8724"/>
    <cellStyle name="40% - Акцент4 43 2" xfId="8725"/>
    <cellStyle name="40% - Акцент4 44" xfId="8726"/>
    <cellStyle name="40% - Акцент4 44 2" xfId="8727"/>
    <cellStyle name="40% - Акцент4 45" xfId="8728"/>
    <cellStyle name="40% - Акцент4 45 2" xfId="8729"/>
    <cellStyle name="40% - Акцент4 46" xfId="8730"/>
    <cellStyle name="40% - Акцент4 46 2" xfId="8731"/>
    <cellStyle name="40% - Акцент4 47" xfId="8732"/>
    <cellStyle name="40% - Акцент4 47 2" xfId="8733"/>
    <cellStyle name="40% - Акцент4 48" xfId="8734"/>
    <cellStyle name="40% - Акцент4 48 2" xfId="8735"/>
    <cellStyle name="40% - Акцент4 49" xfId="8736"/>
    <cellStyle name="40% - Акцент4 49 2" xfId="8737"/>
    <cellStyle name="40% - Акцент4 5" xfId="8738"/>
    <cellStyle name="40% - Акцент4 5 10" xfId="8739"/>
    <cellStyle name="40% - Акцент4 5 11" xfId="8740"/>
    <cellStyle name="40% - Акцент4 5 12" xfId="8741"/>
    <cellStyle name="40% - Акцент4 5 13" xfId="8742"/>
    <cellStyle name="40% - Акцент4 5 14" xfId="8743"/>
    <cellStyle name="40% - Акцент4 5 14 2" xfId="8744"/>
    <cellStyle name="40% - Акцент4 5 15" xfId="8745"/>
    <cellStyle name="40% - Акцент4 5 15 2" xfId="8746"/>
    <cellStyle name="40% - Акцент4 5 16" xfId="8747"/>
    <cellStyle name="40% - Акцент4 5 16 2" xfId="8748"/>
    <cellStyle name="40% - Акцент4 5 17" xfId="8749"/>
    <cellStyle name="40% - Акцент4 5 17 2" xfId="8750"/>
    <cellStyle name="40% - Акцент4 5 18" xfId="8751"/>
    <cellStyle name="40% - Акцент4 5 18 2" xfId="8752"/>
    <cellStyle name="40% - Акцент4 5 19" xfId="8753"/>
    <cellStyle name="40% - Акцент4 5 2" xfId="8754"/>
    <cellStyle name="40% - Акцент4 5 2 2" xfId="29519"/>
    <cellStyle name="40% - Акцент4 5 20" xfId="8755"/>
    <cellStyle name="40% - Акцент4 5 21" xfId="8756"/>
    <cellStyle name="40% - Акцент4 5 22" xfId="29518"/>
    <cellStyle name="40% - Акцент4 5 3" xfId="8757"/>
    <cellStyle name="40% - Акцент4 5 3 2" xfId="8758"/>
    <cellStyle name="40% - Акцент4 5 3 3" xfId="29520"/>
    <cellStyle name="40% - Акцент4 5 4" xfId="8759"/>
    <cellStyle name="40% - Акцент4 5 5" xfId="8760"/>
    <cellStyle name="40% - Акцент4 5 6" xfId="8761"/>
    <cellStyle name="40% - Акцент4 5 7" xfId="8762"/>
    <cellStyle name="40% - Акцент4 5 8" xfId="8763"/>
    <cellStyle name="40% - Акцент4 5 9" xfId="8764"/>
    <cellStyle name="40% - Акцент4 5_46EE.2011(v1.0)" xfId="8765"/>
    <cellStyle name="40% - Акцент4 50" xfId="8766"/>
    <cellStyle name="40% - Акцент4 50 2" xfId="8767"/>
    <cellStyle name="40% - Акцент4 51" xfId="8768"/>
    <cellStyle name="40% - Акцент4 51 2" xfId="8769"/>
    <cellStyle name="40% - Акцент4 52" xfId="8770"/>
    <cellStyle name="40% - Акцент4 52 2" xfId="8771"/>
    <cellStyle name="40% - Акцент4 53" xfId="8772"/>
    <cellStyle name="40% - Акцент4 53 2" xfId="8773"/>
    <cellStyle name="40% - Акцент4 54" xfId="8774"/>
    <cellStyle name="40% - Акцент4 54 2" xfId="8775"/>
    <cellStyle name="40% - Акцент4 55" xfId="8776"/>
    <cellStyle name="40% - Акцент4 55 2" xfId="8777"/>
    <cellStyle name="40% - Акцент4 56" xfId="8778"/>
    <cellStyle name="40% - Акцент4 56 2" xfId="8779"/>
    <cellStyle name="40% - Акцент4 57" xfId="8780"/>
    <cellStyle name="40% - Акцент4 57 2" xfId="8781"/>
    <cellStyle name="40% - Акцент4 58" xfId="8782"/>
    <cellStyle name="40% - Акцент4 58 2" xfId="8783"/>
    <cellStyle name="40% - Акцент4 59" xfId="8784"/>
    <cellStyle name="40% - Акцент4 59 2" xfId="8785"/>
    <cellStyle name="40% - Акцент4 6" xfId="8786"/>
    <cellStyle name="40% - Акцент4 6 10" xfId="8787"/>
    <cellStyle name="40% - Акцент4 6 11" xfId="8788"/>
    <cellStyle name="40% - Акцент4 6 12" xfId="8789"/>
    <cellStyle name="40% - Акцент4 6 13" xfId="8790"/>
    <cellStyle name="40% - Акцент4 6 14" xfId="8791"/>
    <cellStyle name="40% - Акцент4 6 14 2" xfId="8792"/>
    <cellStyle name="40% - Акцент4 6 15" xfId="8793"/>
    <cellStyle name="40% - Акцент4 6 15 2" xfId="8794"/>
    <cellStyle name="40% - Акцент4 6 16" xfId="8795"/>
    <cellStyle name="40% - Акцент4 6 16 2" xfId="8796"/>
    <cellStyle name="40% - Акцент4 6 17" xfId="8797"/>
    <cellStyle name="40% - Акцент4 6 17 2" xfId="8798"/>
    <cellStyle name="40% - Акцент4 6 18" xfId="8799"/>
    <cellStyle name="40% - Акцент4 6 18 2" xfId="8800"/>
    <cellStyle name="40% - Акцент4 6 19" xfId="8801"/>
    <cellStyle name="40% - Акцент4 6 2" xfId="8802"/>
    <cellStyle name="40% - Акцент4 6 2 2" xfId="29522"/>
    <cellStyle name="40% - Акцент4 6 20" xfId="8803"/>
    <cellStyle name="40% - Акцент4 6 21" xfId="8804"/>
    <cellStyle name="40% - Акцент4 6 22" xfId="29521"/>
    <cellStyle name="40% - Акцент4 6 3" xfId="8805"/>
    <cellStyle name="40% - Акцент4 6 3 2" xfId="8806"/>
    <cellStyle name="40% - Акцент4 6 3 3" xfId="29523"/>
    <cellStyle name="40% - Акцент4 6 4" xfId="8807"/>
    <cellStyle name="40% - Акцент4 6 5" xfId="8808"/>
    <cellStyle name="40% - Акцент4 6 6" xfId="8809"/>
    <cellStyle name="40% - Акцент4 6 7" xfId="8810"/>
    <cellStyle name="40% - Акцент4 6 8" xfId="8811"/>
    <cellStyle name="40% - Акцент4 6 9" xfId="8812"/>
    <cellStyle name="40% - Акцент4 6_46EE.2011(v1.0)" xfId="8813"/>
    <cellStyle name="40% - Акцент4 60" xfId="8814"/>
    <cellStyle name="40% - Акцент4 60 2" xfId="8815"/>
    <cellStyle name="40% - Акцент4 61" xfId="8816"/>
    <cellStyle name="40% - Акцент4 61 2" xfId="8817"/>
    <cellStyle name="40% - Акцент4 62" xfId="8818"/>
    <cellStyle name="40% - Акцент4 62 2" xfId="8819"/>
    <cellStyle name="40% - Акцент4 63" xfId="8820"/>
    <cellStyle name="40% - Акцент4 63 2" xfId="8821"/>
    <cellStyle name="40% - Акцент4 64" xfId="8822"/>
    <cellStyle name="40% - Акцент4 64 2" xfId="8823"/>
    <cellStyle name="40% - Акцент4 65" xfId="8824"/>
    <cellStyle name="40% - Акцент4 65 2" xfId="8825"/>
    <cellStyle name="40% - Акцент4 66" xfId="8826"/>
    <cellStyle name="40% - Акцент4 66 2" xfId="8827"/>
    <cellStyle name="40% - Акцент4 67" xfId="8828"/>
    <cellStyle name="40% - Акцент4 67 2" xfId="8829"/>
    <cellStyle name="40% - Акцент4 68" xfId="8830"/>
    <cellStyle name="40% - Акцент4 68 2" xfId="8831"/>
    <cellStyle name="40% - Акцент4 69" xfId="8832"/>
    <cellStyle name="40% - Акцент4 69 2" xfId="8833"/>
    <cellStyle name="40% - Акцент4 7" xfId="8834"/>
    <cellStyle name="40% - Акцент4 7 10" xfId="8835"/>
    <cellStyle name="40% - Акцент4 7 11" xfId="8836"/>
    <cellStyle name="40% - Акцент4 7 12" xfId="8837"/>
    <cellStyle name="40% - Акцент4 7 13" xfId="8838"/>
    <cellStyle name="40% - Акцент4 7 14" xfId="8839"/>
    <cellStyle name="40% - Акцент4 7 14 2" xfId="8840"/>
    <cellStyle name="40% - Акцент4 7 15" xfId="8841"/>
    <cellStyle name="40% - Акцент4 7 15 2" xfId="8842"/>
    <cellStyle name="40% - Акцент4 7 16" xfId="8843"/>
    <cellStyle name="40% - Акцент4 7 16 2" xfId="8844"/>
    <cellStyle name="40% - Акцент4 7 17" xfId="8845"/>
    <cellStyle name="40% - Акцент4 7 17 2" xfId="8846"/>
    <cellStyle name="40% - Акцент4 7 18" xfId="8847"/>
    <cellStyle name="40% - Акцент4 7 18 2" xfId="8848"/>
    <cellStyle name="40% - Акцент4 7 19" xfId="8849"/>
    <cellStyle name="40% - Акцент4 7 2" xfId="8850"/>
    <cellStyle name="40% - Акцент4 7 2 2" xfId="29525"/>
    <cellStyle name="40% - Акцент4 7 20" xfId="8851"/>
    <cellStyle name="40% - Акцент4 7 21" xfId="8852"/>
    <cellStyle name="40% - Акцент4 7 22" xfId="29524"/>
    <cellStyle name="40% - Акцент4 7 3" xfId="8853"/>
    <cellStyle name="40% - Акцент4 7 3 2" xfId="8854"/>
    <cellStyle name="40% - Акцент4 7 3 3" xfId="29526"/>
    <cellStyle name="40% - Акцент4 7 4" xfId="8855"/>
    <cellStyle name="40% - Акцент4 7 5" xfId="8856"/>
    <cellStyle name="40% - Акцент4 7 6" xfId="8857"/>
    <cellStyle name="40% - Акцент4 7 7" xfId="8858"/>
    <cellStyle name="40% - Акцент4 7 8" xfId="8859"/>
    <cellStyle name="40% - Акцент4 7 9" xfId="8860"/>
    <cellStyle name="40% - Акцент4 7_46EE.2011(v1.0)" xfId="8861"/>
    <cellStyle name="40% - Акцент4 70" xfId="8862"/>
    <cellStyle name="40% - Акцент4 70 2" xfId="8863"/>
    <cellStyle name="40% - Акцент4 71" xfId="8864"/>
    <cellStyle name="40% - Акцент4 71 2" xfId="8865"/>
    <cellStyle name="40% - Акцент4 72" xfId="8866"/>
    <cellStyle name="40% - Акцент4 72 2" xfId="8867"/>
    <cellStyle name="40% - Акцент4 73" xfId="8868"/>
    <cellStyle name="40% - Акцент4 73 2" xfId="8869"/>
    <cellStyle name="40% - Акцент4 74" xfId="8870"/>
    <cellStyle name="40% - Акцент4 74 2" xfId="8871"/>
    <cellStyle name="40% - Акцент4 75" xfId="8872"/>
    <cellStyle name="40% - Акцент4 75 2" xfId="8873"/>
    <cellStyle name="40% - Акцент4 76" xfId="8874"/>
    <cellStyle name="40% - Акцент4 76 2" xfId="8875"/>
    <cellStyle name="40% - Акцент4 77" xfId="8876"/>
    <cellStyle name="40% - Акцент4 77 2" xfId="8877"/>
    <cellStyle name="40% - Акцент4 78" xfId="8878"/>
    <cellStyle name="40% - Акцент4 78 2" xfId="8879"/>
    <cellStyle name="40% - Акцент4 79" xfId="8880"/>
    <cellStyle name="40% - Акцент4 79 2" xfId="8881"/>
    <cellStyle name="40% - Акцент4 8" xfId="8882"/>
    <cellStyle name="40% - Акцент4 8 10" xfId="8883"/>
    <cellStyle name="40% - Акцент4 8 11" xfId="8884"/>
    <cellStyle name="40% - Акцент4 8 12" xfId="8885"/>
    <cellStyle name="40% - Акцент4 8 13" xfId="8886"/>
    <cellStyle name="40% - Акцент4 8 14" xfId="8887"/>
    <cellStyle name="40% - Акцент4 8 14 2" xfId="8888"/>
    <cellStyle name="40% - Акцент4 8 15" xfId="8889"/>
    <cellStyle name="40% - Акцент4 8 15 2" xfId="8890"/>
    <cellStyle name="40% - Акцент4 8 16" xfId="8891"/>
    <cellStyle name="40% - Акцент4 8 16 2" xfId="8892"/>
    <cellStyle name="40% - Акцент4 8 17" xfId="8893"/>
    <cellStyle name="40% - Акцент4 8 17 2" xfId="8894"/>
    <cellStyle name="40% - Акцент4 8 18" xfId="8895"/>
    <cellStyle name="40% - Акцент4 8 18 2" xfId="8896"/>
    <cellStyle name="40% - Акцент4 8 19" xfId="8897"/>
    <cellStyle name="40% - Акцент4 8 2" xfId="8898"/>
    <cellStyle name="40% - Акцент4 8 2 2" xfId="29528"/>
    <cellStyle name="40% - Акцент4 8 20" xfId="8899"/>
    <cellStyle name="40% - Акцент4 8 21" xfId="8900"/>
    <cellStyle name="40% - Акцент4 8 22" xfId="29527"/>
    <cellStyle name="40% - Акцент4 8 3" xfId="8901"/>
    <cellStyle name="40% - Акцент4 8 3 2" xfId="8902"/>
    <cellStyle name="40% - Акцент4 8 3 3" xfId="29529"/>
    <cellStyle name="40% - Акцент4 8 4" xfId="8903"/>
    <cellStyle name="40% - Акцент4 8 5" xfId="8904"/>
    <cellStyle name="40% - Акцент4 8 6" xfId="8905"/>
    <cellStyle name="40% - Акцент4 8 7" xfId="8906"/>
    <cellStyle name="40% - Акцент4 8 8" xfId="8907"/>
    <cellStyle name="40% - Акцент4 8 9" xfId="8908"/>
    <cellStyle name="40% - Акцент4 8_46EE.2011(v1.0)" xfId="8909"/>
    <cellStyle name="40% - Акцент4 80" xfId="8910"/>
    <cellStyle name="40% - Акцент4 80 2" xfId="8911"/>
    <cellStyle name="40% - Акцент4 81" xfId="8912"/>
    <cellStyle name="40% - Акцент4 81 2" xfId="8913"/>
    <cellStyle name="40% - Акцент4 82" xfId="8914"/>
    <cellStyle name="40% - Акцент4 82 2" xfId="8915"/>
    <cellStyle name="40% - Акцент4 83" xfId="8916"/>
    <cellStyle name="40% - Акцент4 83 2" xfId="8917"/>
    <cellStyle name="40% - Акцент4 84" xfId="8918"/>
    <cellStyle name="40% - Акцент4 84 2" xfId="8919"/>
    <cellStyle name="40% - Акцент4 85" xfId="8920"/>
    <cellStyle name="40% - Акцент4 85 2" xfId="8921"/>
    <cellStyle name="40% - Акцент4 86" xfId="8922"/>
    <cellStyle name="40% - Акцент4 86 2" xfId="8923"/>
    <cellStyle name="40% - Акцент4 87" xfId="8924"/>
    <cellStyle name="40% - Акцент4 87 2" xfId="8925"/>
    <cellStyle name="40% - Акцент4 88" xfId="8926"/>
    <cellStyle name="40% - Акцент4 88 2" xfId="8927"/>
    <cellStyle name="40% - Акцент4 89" xfId="8928"/>
    <cellStyle name="40% - Акцент4 89 2" xfId="8929"/>
    <cellStyle name="40% - Акцент4 9" xfId="8930"/>
    <cellStyle name="40% - Акцент4 9 10" xfId="8931"/>
    <cellStyle name="40% - Акцент4 9 11" xfId="8932"/>
    <cellStyle name="40% - Акцент4 9 12" xfId="8933"/>
    <cellStyle name="40% - Акцент4 9 13" xfId="8934"/>
    <cellStyle name="40% - Акцент4 9 14" xfId="8935"/>
    <cellStyle name="40% - Акцент4 9 14 2" xfId="8936"/>
    <cellStyle name="40% - Акцент4 9 15" xfId="8937"/>
    <cellStyle name="40% - Акцент4 9 15 2" xfId="8938"/>
    <cellStyle name="40% - Акцент4 9 16" xfId="8939"/>
    <cellStyle name="40% - Акцент4 9 16 2" xfId="8940"/>
    <cellStyle name="40% - Акцент4 9 17" xfId="8941"/>
    <cellStyle name="40% - Акцент4 9 17 2" xfId="8942"/>
    <cellStyle name="40% - Акцент4 9 18" xfId="8943"/>
    <cellStyle name="40% - Акцент4 9 18 2" xfId="8944"/>
    <cellStyle name="40% - Акцент4 9 19" xfId="8945"/>
    <cellStyle name="40% - Акцент4 9 2" xfId="8946"/>
    <cellStyle name="40% - Акцент4 9 2 2" xfId="29531"/>
    <cellStyle name="40% - Акцент4 9 20" xfId="8947"/>
    <cellStyle name="40% - Акцент4 9 21" xfId="8948"/>
    <cellStyle name="40% - Акцент4 9 22" xfId="29530"/>
    <cellStyle name="40% - Акцент4 9 3" xfId="8949"/>
    <cellStyle name="40% - Акцент4 9 3 2" xfId="8950"/>
    <cellStyle name="40% - Акцент4 9 3 3" xfId="29532"/>
    <cellStyle name="40% - Акцент4 9 4" xfId="8951"/>
    <cellStyle name="40% - Акцент4 9 5" xfId="8952"/>
    <cellStyle name="40% - Акцент4 9 6" xfId="8953"/>
    <cellStyle name="40% - Акцент4 9 7" xfId="8954"/>
    <cellStyle name="40% - Акцент4 9 8" xfId="8955"/>
    <cellStyle name="40% - Акцент4 9 9" xfId="8956"/>
    <cellStyle name="40% - Акцент4 9_46EE.2011(v1.0)" xfId="8957"/>
    <cellStyle name="40% - Акцент4 90" xfId="8958"/>
    <cellStyle name="40% - Акцент4 90 2" xfId="8959"/>
    <cellStyle name="40% - Акцент4 91" xfId="8960"/>
    <cellStyle name="40% - Акцент4 91 2" xfId="8961"/>
    <cellStyle name="40% - Акцент4 92" xfId="8962"/>
    <cellStyle name="40% - Акцент4 92 2" xfId="8963"/>
    <cellStyle name="40% - Акцент4 93" xfId="8964"/>
    <cellStyle name="40% - Акцент4 93 2" xfId="8965"/>
    <cellStyle name="40% - Акцент4 94" xfId="8966"/>
    <cellStyle name="40% - Акцент4 94 2" xfId="8967"/>
    <cellStyle name="40% - Акцент4 95" xfId="8968"/>
    <cellStyle name="40% - Акцент4 95 2" xfId="8969"/>
    <cellStyle name="40% - Акцент4 96" xfId="8970"/>
    <cellStyle name="40% - Акцент4 96 2" xfId="8971"/>
    <cellStyle name="40% - Акцент4 97" xfId="8972"/>
    <cellStyle name="40% - Акцент4 97 2" xfId="8973"/>
    <cellStyle name="40% - Акцент4 98" xfId="8974"/>
    <cellStyle name="40% - Акцент4 98 2" xfId="8975"/>
    <cellStyle name="40% - Акцент4 99" xfId="8976"/>
    <cellStyle name="40% - Акцент4 99 2" xfId="8977"/>
    <cellStyle name="40% — акцент4_5(тх) факт за 2014 год для Васильева РЭК_принятый_08_06_2015" xfId="8978"/>
    <cellStyle name="40% — акцент5" xfId="8979"/>
    <cellStyle name="40% - Акцент5 10" xfId="8980"/>
    <cellStyle name="40% - Акцент5 10 10" xfId="8981"/>
    <cellStyle name="40% - Акцент5 10 11" xfId="8982"/>
    <cellStyle name="40% - Акцент5 10 12" xfId="8983"/>
    <cellStyle name="40% - Акцент5 10 13" xfId="8984"/>
    <cellStyle name="40% - Акцент5 10 14" xfId="8985"/>
    <cellStyle name="40% - Акцент5 10 15" xfId="8986"/>
    <cellStyle name="40% - Акцент5 10 16" xfId="8987"/>
    <cellStyle name="40% - Акцент5 10 17" xfId="29533"/>
    <cellStyle name="40% - Акцент5 10 2" xfId="8988"/>
    <cellStyle name="40% - Акцент5 10 3" xfId="8989"/>
    <cellStyle name="40% - Акцент5 10 4" xfId="8990"/>
    <cellStyle name="40% - Акцент5 10 5" xfId="8991"/>
    <cellStyle name="40% - Акцент5 10 6" xfId="8992"/>
    <cellStyle name="40% - Акцент5 10 7" xfId="8993"/>
    <cellStyle name="40% - Акцент5 10 8" xfId="8994"/>
    <cellStyle name="40% - Акцент5 10 9" xfId="8995"/>
    <cellStyle name="40% - Акцент5 100" xfId="8996"/>
    <cellStyle name="40% - Акцент5 100 2" xfId="8997"/>
    <cellStyle name="40% - Акцент5 101" xfId="8998"/>
    <cellStyle name="40% - Акцент5 101 2" xfId="8999"/>
    <cellStyle name="40% - Акцент5 102" xfId="9000"/>
    <cellStyle name="40% - Акцент5 102 2" xfId="9001"/>
    <cellStyle name="40% - Акцент5 103" xfId="9002"/>
    <cellStyle name="40% - Акцент5 103 2" xfId="9003"/>
    <cellStyle name="40% - Акцент5 104" xfId="9004"/>
    <cellStyle name="40% - Акцент5 104 2" xfId="9005"/>
    <cellStyle name="40% - Акцент5 105" xfId="9006"/>
    <cellStyle name="40% - Акцент5 105 2" xfId="9007"/>
    <cellStyle name="40% - Акцент5 106" xfId="9008"/>
    <cellStyle name="40% - Акцент5 106 2" xfId="9009"/>
    <cellStyle name="40% - Акцент5 107" xfId="9010"/>
    <cellStyle name="40% - Акцент5 107 2" xfId="9011"/>
    <cellStyle name="40% - Акцент5 108" xfId="9012"/>
    <cellStyle name="40% - Акцент5 108 2" xfId="9013"/>
    <cellStyle name="40% - Акцент5 109" xfId="9014"/>
    <cellStyle name="40% - Акцент5 109 2" xfId="9015"/>
    <cellStyle name="40% - Акцент5 11" xfId="9016"/>
    <cellStyle name="40% - Акцент5 11 10" xfId="9017"/>
    <cellStyle name="40% - Акцент5 11 11" xfId="9018"/>
    <cellStyle name="40% - Акцент5 11 12" xfId="9019"/>
    <cellStyle name="40% - Акцент5 11 13" xfId="9020"/>
    <cellStyle name="40% - Акцент5 11 14" xfId="9021"/>
    <cellStyle name="40% - Акцент5 11 15" xfId="9022"/>
    <cellStyle name="40% - Акцент5 11 16" xfId="9023"/>
    <cellStyle name="40% - Акцент5 11 2" xfId="9024"/>
    <cellStyle name="40% - Акцент5 11 3" xfId="9025"/>
    <cellStyle name="40% - Акцент5 11 4" xfId="9026"/>
    <cellStyle name="40% - Акцент5 11 5" xfId="9027"/>
    <cellStyle name="40% - Акцент5 11 6" xfId="9028"/>
    <cellStyle name="40% - Акцент5 11 7" xfId="9029"/>
    <cellStyle name="40% - Акцент5 11 8" xfId="9030"/>
    <cellStyle name="40% - Акцент5 11 9" xfId="9031"/>
    <cellStyle name="40% - Акцент5 110" xfId="9032"/>
    <cellStyle name="40% - Акцент5 110 2" xfId="9033"/>
    <cellStyle name="40% - Акцент5 111" xfId="9034"/>
    <cellStyle name="40% - Акцент5 111 2" xfId="9035"/>
    <cellStyle name="40% - Акцент5 112" xfId="9036"/>
    <cellStyle name="40% - Акцент5 112 2" xfId="9037"/>
    <cellStyle name="40% - Акцент5 113" xfId="9038"/>
    <cellStyle name="40% - Акцент5 113 2" xfId="9039"/>
    <cellStyle name="40% - Акцент5 114" xfId="9040"/>
    <cellStyle name="40% - Акцент5 114 2" xfId="9041"/>
    <cellStyle name="40% - Акцент5 115" xfId="9042"/>
    <cellStyle name="40% - Акцент5 115 2" xfId="9043"/>
    <cellStyle name="40% - Акцент5 116" xfId="9044"/>
    <cellStyle name="40% - Акцент5 116 2" xfId="9045"/>
    <cellStyle name="40% - Акцент5 117" xfId="9046"/>
    <cellStyle name="40% - Акцент5 117 2" xfId="9047"/>
    <cellStyle name="40% - Акцент5 118" xfId="9048"/>
    <cellStyle name="40% - Акцент5 118 2" xfId="9049"/>
    <cellStyle name="40% - Акцент5 119" xfId="9050"/>
    <cellStyle name="40% - Акцент5 119 2" xfId="9051"/>
    <cellStyle name="40% - Акцент5 12" xfId="9052"/>
    <cellStyle name="40% - Акцент5 12 10" xfId="9053"/>
    <cellStyle name="40% - Акцент5 12 11" xfId="9054"/>
    <cellStyle name="40% - Акцент5 12 12" xfId="9055"/>
    <cellStyle name="40% - Акцент5 12 13" xfId="9056"/>
    <cellStyle name="40% - Акцент5 12 14" xfId="9057"/>
    <cellStyle name="40% - Акцент5 12 15" xfId="9058"/>
    <cellStyle name="40% - Акцент5 12 16" xfId="9059"/>
    <cellStyle name="40% - Акцент5 12 2" xfId="9060"/>
    <cellStyle name="40% - Акцент5 12 3" xfId="9061"/>
    <cellStyle name="40% - Акцент5 12 4" xfId="9062"/>
    <cellStyle name="40% - Акцент5 12 5" xfId="9063"/>
    <cellStyle name="40% - Акцент5 12 6" xfId="9064"/>
    <cellStyle name="40% - Акцент5 12 7" xfId="9065"/>
    <cellStyle name="40% - Акцент5 12 8" xfId="9066"/>
    <cellStyle name="40% - Акцент5 12 9" xfId="9067"/>
    <cellStyle name="40% - Акцент5 120" xfId="9068"/>
    <cellStyle name="40% - Акцент5 120 2" xfId="9069"/>
    <cellStyle name="40% - Акцент5 121" xfId="9070"/>
    <cellStyle name="40% - Акцент5 121 2" xfId="9071"/>
    <cellStyle name="40% - Акцент5 122" xfId="9072"/>
    <cellStyle name="40% - Акцент5 122 2" xfId="9073"/>
    <cellStyle name="40% - Акцент5 123" xfId="9074"/>
    <cellStyle name="40% - Акцент5 123 2" xfId="9075"/>
    <cellStyle name="40% - Акцент5 124" xfId="9076"/>
    <cellStyle name="40% - Акцент5 124 2" xfId="9077"/>
    <cellStyle name="40% - Акцент5 125" xfId="9078"/>
    <cellStyle name="40% - Акцент5 125 2" xfId="9079"/>
    <cellStyle name="40% - Акцент5 126" xfId="9080"/>
    <cellStyle name="40% - Акцент5 126 2" xfId="9081"/>
    <cellStyle name="40% - Акцент5 127" xfId="9082"/>
    <cellStyle name="40% - Акцент5 127 2" xfId="9083"/>
    <cellStyle name="40% - Акцент5 128" xfId="9084"/>
    <cellStyle name="40% - Акцент5 128 2" xfId="9085"/>
    <cellStyle name="40% - Акцент5 129" xfId="9086"/>
    <cellStyle name="40% - Акцент5 129 2" xfId="9087"/>
    <cellStyle name="40% - Акцент5 13" xfId="9088"/>
    <cellStyle name="40% - Акцент5 13 10" xfId="9089"/>
    <cellStyle name="40% - Акцент5 13 11" xfId="9090"/>
    <cellStyle name="40% - Акцент5 13 12" xfId="9091"/>
    <cellStyle name="40% - Акцент5 13 13" xfId="9092"/>
    <cellStyle name="40% - Акцент5 13 14" xfId="9093"/>
    <cellStyle name="40% - Акцент5 13 15" xfId="9094"/>
    <cellStyle name="40% - Акцент5 13 16" xfId="9095"/>
    <cellStyle name="40% - Акцент5 13 2" xfId="9096"/>
    <cellStyle name="40% - Акцент5 13 3" xfId="9097"/>
    <cellStyle name="40% - Акцент5 13 4" xfId="9098"/>
    <cellStyle name="40% - Акцент5 13 5" xfId="9099"/>
    <cellStyle name="40% - Акцент5 13 6" xfId="9100"/>
    <cellStyle name="40% - Акцент5 13 7" xfId="9101"/>
    <cellStyle name="40% - Акцент5 13 8" xfId="9102"/>
    <cellStyle name="40% - Акцент5 13 9" xfId="9103"/>
    <cellStyle name="40% - Акцент5 130" xfId="9104"/>
    <cellStyle name="40% - Акцент5 130 2" xfId="9105"/>
    <cellStyle name="40% - Акцент5 131" xfId="9106"/>
    <cellStyle name="40% - Акцент5 131 2" xfId="9107"/>
    <cellStyle name="40% - Акцент5 132" xfId="9108"/>
    <cellStyle name="40% - Акцент5 132 2" xfId="9109"/>
    <cellStyle name="40% - Акцент5 133" xfId="9110"/>
    <cellStyle name="40% - Акцент5 133 2" xfId="9111"/>
    <cellStyle name="40% - Акцент5 134" xfId="9112"/>
    <cellStyle name="40% - Акцент5 134 2" xfId="9113"/>
    <cellStyle name="40% - Акцент5 135" xfId="9114"/>
    <cellStyle name="40% - Акцент5 135 2" xfId="9115"/>
    <cellStyle name="40% - Акцент5 136" xfId="9116"/>
    <cellStyle name="40% - Акцент5 136 2" xfId="9117"/>
    <cellStyle name="40% - Акцент5 137" xfId="9118"/>
    <cellStyle name="40% - Акцент5 137 2" xfId="9119"/>
    <cellStyle name="40% - Акцент5 138" xfId="9120"/>
    <cellStyle name="40% - Акцент5 138 2" xfId="9121"/>
    <cellStyle name="40% - Акцент5 139" xfId="9122"/>
    <cellStyle name="40% - Акцент5 139 2" xfId="9123"/>
    <cellStyle name="40% - Акцент5 14" xfId="9124"/>
    <cellStyle name="40% - Акцент5 14 10" xfId="9125"/>
    <cellStyle name="40% - Акцент5 14 11" xfId="9126"/>
    <cellStyle name="40% - Акцент5 14 12" xfId="9127"/>
    <cellStyle name="40% - Акцент5 14 13" xfId="9128"/>
    <cellStyle name="40% - Акцент5 14 14" xfId="9129"/>
    <cellStyle name="40% - Акцент5 14 15" xfId="9130"/>
    <cellStyle name="40% - Акцент5 14 16" xfId="9131"/>
    <cellStyle name="40% - Акцент5 14 2" xfId="9132"/>
    <cellStyle name="40% - Акцент5 14 3" xfId="9133"/>
    <cellStyle name="40% - Акцент5 14 4" xfId="9134"/>
    <cellStyle name="40% - Акцент5 14 5" xfId="9135"/>
    <cellStyle name="40% - Акцент5 14 6" xfId="9136"/>
    <cellStyle name="40% - Акцент5 14 7" xfId="9137"/>
    <cellStyle name="40% - Акцент5 14 8" xfId="9138"/>
    <cellStyle name="40% - Акцент5 14 9" xfId="9139"/>
    <cellStyle name="40% - Акцент5 140" xfId="9140"/>
    <cellStyle name="40% - Акцент5 140 2" xfId="9141"/>
    <cellStyle name="40% - Акцент5 141" xfId="9142"/>
    <cellStyle name="40% - Акцент5 141 2" xfId="9143"/>
    <cellStyle name="40% - Акцент5 142" xfId="9144"/>
    <cellStyle name="40% - Акцент5 142 2" xfId="9145"/>
    <cellStyle name="40% - Акцент5 143" xfId="9146"/>
    <cellStyle name="40% - Акцент5 143 2" xfId="9147"/>
    <cellStyle name="40% - Акцент5 144" xfId="9148"/>
    <cellStyle name="40% - Акцент5 144 2" xfId="9149"/>
    <cellStyle name="40% - Акцент5 145" xfId="9150"/>
    <cellStyle name="40% - Акцент5 145 2" xfId="9151"/>
    <cellStyle name="40% - Акцент5 146" xfId="9152"/>
    <cellStyle name="40% - Акцент5 146 2" xfId="9153"/>
    <cellStyle name="40% - Акцент5 147" xfId="9154"/>
    <cellStyle name="40% - Акцент5 147 2" xfId="9155"/>
    <cellStyle name="40% - Акцент5 148" xfId="9156"/>
    <cellStyle name="40% - Акцент5 148 2" xfId="9157"/>
    <cellStyle name="40% - Акцент5 149" xfId="9158"/>
    <cellStyle name="40% - Акцент5 149 2" xfId="9159"/>
    <cellStyle name="40% - Акцент5 15" xfId="9160"/>
    <cellStyle name="40% - Акцент5 15 10" xfId="9161"/>
    <cellStyle name="40% - Акцент5 15 11" xfId="9162"/>
    <cellStyle name="40% - Акцент5 15 12" xfId="9163"/>
    <cellStyle name="40% - Акцент5 15 13" xfId="9164"/>
    <cellStyle name="40% - Акцент5 15 14" xfId="9165"/>
    <cellStyle name="40% - Акцент5 15 15" xfId="9166"/>
    <cellStyle name="40% - Акцент5 15 16" xfId="9167"/>
    <cellStyle name="40% - Акцент5 15 2" xfId="9168"/>
    <cellStyle name="40% - Акцент5 15 3" xfId="9169"/>
    <cellStyle name="40% - Акцент5 15 4" xfId="9170"/>
    <cellStyle name="40% - Акцент5 15 5" xfId="9171"/>
    <cellStyle name="40% - Акцент5 15 6" xfId="9172"/>
    <cellStyle name="40% - Акцент5 15 7" xfId="9173"/>
    <cellStyle name="40% - Акцент5 15 8" xfId="9174"/>
    <cellStyle name="40% - Акцент5 15 9" xfId="9175"/>
    <cellStyle name="40% - Акцент5 150" xfId="9176"/>
    <cellStyle name="40% - Акцент5 150 2" xfId="9177"/>
    <cellStyle name="40% - Акцент5 151" xfId="9178"/>
    <cellStyle name="40% - Акцент5 151 2" xfId="9179"/>
    <cellStyle name="40% - Акцент5 152" xfId="9180"/>
    <cellStyle name="40% - Акцент5 152 2" xfId="9181"/>
    <cellStyle name="40% - Акцент5 16" xfId="9182"/>
    <cellStyle name="40% - Акцент5 16 10" xfId="9183"/>
    <cellStyle name="40% - Акцент5 16 11" xfId="9184"/>
    <cellStyle name="40% - Акцент5 16 12" xfId="9185"/>
    <cellStyle name="40% - Акцент5 16 13" xfId="9186"/>
    <cellStyle name="40% - Акцент5 16 14" xfId="9187"/>
    <cellStyle name="40% - Акцент5 16 15" xfId="9188"/>
    <cellStyle name="40% - Акцент5 16 16" xfId="9189"/>
    <cellStyle name="40% - Акцент5 16 2" xfId="9190"/>
    <cellStyle name="40% - Акцент5 16 3" xfId="9191"/>
    <cellStyle name="40% - Акцент5 16 4" xfId="9192"/>
    <cellStyle name="40% - Акцент5 16 5" xfId="9193"/>
    <cellStyle name="40% - Акцент5 16 6" xfId="9194"/>
    <cellStyle name="40% - Акцент5 16 7" xfId="9195"/>
    <cellStyle name="40% - Акцент5 16 8" xfId="9196"/>
    <cellStyle name="40% - Акцент5 16 9" xfId="9197"/>
    <cellStyle name="40% - Акцент5 17" xfId="9198"/>
    <cellStyle name="40% - Акцент5 17 10" xfId="9199"/>
    <cellStyle name="40% - Акцент5 17 11" xfId="9200"/>
    <cellStyle name="40% - Акцент5 17 12" xfId="9201"/>
    <cellStyle name="40% - Акцент5 17 13" xfId="9202"/>
    <cellStyle name="40% - Акцент5 17 14" xfId="9203"/>
    <cellStyle name="40% - Акцент5 17 15" xfId="9204"/>
    <cellStyle name="40% - Акцент5 17 16" xfId="9205"/>
    <cellStyle name="40% - Акцент5 17 2" xfId="9206"/>
    <cellStyle name="40% - Акцент5 17 3" xfId="9207"/>
    <cellStyle name="40% - Акцент5 17 4" xfId="9208"/>
    <cellStyle name="40% - Акцент5 17 5" xfId="9209"/>
    <cellStyle name="40% - Акцент5 17 6" xfId="9210"/>
    <cellStyle name="40% - Акцент5 17 7" xfId="9211"/>
    <cellStyle name="40% - Акцент5 17 8" xfId="9212"/>
    <cellStyle name="40% - Акцент5 17 9" xfId="9213"/>
    <cellStyle name="40% - Акцент5 18" xfId="9214"/>
    <cellStyle name="40% - Акцент5 18 10" xfId="9215"/>
    <cellStyle name="40% - Акцент5 18 11" xfId="9216"/>
    <cellStyle name="40% - Акцент5 18 12" xfId="9217"/>
    <cellStyle name="40% - Акцент5 18 13" xfId="9218"/>
    <cellStyle name="40% - Акцент5 18 14" xfId="9219"/>
    <cellStyle name="40% - Акцент5 18 15" xfId="9220"/>
    <cellStyle name="40% - Акцент5 18 16" xfId="9221"/>
    <cellStyle name="40% - Акцент5 18 2" xfId="9222"/>
    <cellStyle name="40% - Акцент5 18 3" xfId="9223"/>
    <cellStyle name="40% - Акцент5 18 4" xfId="9224"/>
    <cellStyle name="40% - Акцент5 18 5" xfId="9225"/>
    <cellStyle name="40% - Акцент5 18 6" xfId="9226"/>
    <cellStyle name="40% - Акцент5 18 7" xfId="9227"/>
    <cellStyle name="40% - Акцент5 18 8" xfId="9228"/>
    <cellStyle name="40% - Акцент5 18 9" xfId="9229"/>
    <cellStyle name="40% - Акцент5 19" xfId="9230"/>
    <cellStyle name="40% - Акцент5 19 10" xfId="9231"/>
    <cellStyle name="40% - Акцент5 19 11" xfId="9232"/>
    <cellStyle name="40% - Акцент5 19 12" xfId="9233"/>
    <cellStyle name="40% - Акцент5 19 13" xfId="9234"/>
    <cellStyle name="40% - Акцент5 19 14" xfId="9235"/>
    <cellStyle name="40% - Акцент5 19 15" xfId="9236"/>
    <cellStyle name="40% - Акцент5 19 16" xfId="9237"/>
    <cellStyle name="40% - Акцент5 19 2" xfId="9238"/>
    <cellStyle name="40% - Акцент5 19 3" xfId="9239"/>
    <cellStyle name="40% - Акцент5 19 4" xfId="9240"/>
    <cellStyle name="40% - Акцент5 19 5" xfId="9241"/>
    <cellStyle name="40% - Акцент5 19 6" xfId="9242"/>
    <cellStyle name="40% - Акцент5 19 7" xfId="9243"/>
    <cellStyle name="40% - Акцент5 19 8" xfId="9244"/>
    <cellStyle name="40% - Акцент5 19 9" xfId="9245"/>
    <cellStyle name="40% - Акцент5 2" xfId="9246"/>
    <cellStyle name="40% - Акцент5 2 10" xfId="9247"/>
    <cellStyle name="40% - Акцент5 2 11" xfId="9248"/>
    <cellStyle name="40% - Акцент5 2 12" xfId="9249"/>
    <cellStyle name="40% - Акцент5 2 13" xfId="9250"/>
    <cellStyle name="40% - Акцент5 2 14" xfId="9251"/>
    <cellStyle name="40% - Акцент5 2 14 2" xfId="9252"/>
    <cellStyle name="40% - Акцент5 2 14 3" xfId="9253"/>
    <cellStyle name="40% - Акцент5 2 15" xfId="9254"/>
    <cellStyle name="40% - Акцент5 2 15 2" xfId="9255"/>
    <cellStyle name="40% - Акцент5 2 16" xfId="9256"/>
    <cellStyle name="40% - Акцент5 2 16 2" xfId="9257"/>
    <cellStyle name="40% - Акцент5 2 17" xfId="9258"/>
    <cellStyle name="40% - Акцент5 2 17 2" xfId="9259"/>
    <cellStyle name="40% - Акцент5 2 18" xfId="9260"/>
    <cellStyle name="40% - Акцент5 2 18 2" xfId="9261"/>
    <cellStyle name="40% - Акцент5 2 19" xfId="9262"/>
    <cellStyle name="40% - Акцент5 2 19 2" xfId="9263"/>
    <cellStyle name="40% - Акцент5 2 2" xfId="9264"/>
    <cellStyle name="40% - Акцент5 2 2 2" xfId="29535"/>
    <cellStyle name="40% - Акцент5 2 20" xfId="9265"/>
    <cellStyle name="40% - Акцент5 2 20 2" xfId="9266"/>
    <cellStyle name="40% - Акцент5 2 21" xfId="9267"/>
    <cellStyle name="40% - Акцент5 2 21 2" xfId="9268"/>
    <cellStyle name="40% - Акцент5 2 22" xfId="29534"/>
    <cellStyle name="40% - Акцент5 2 3" xfId="9269"/>
    <cellStyle name="40% - Акцент5 2 3 2" xfId="29536"/>
    <cellStyle name="40% - Акцент5 2 4" xfId="9270"/>
    <cellStyle name="40% - Акцент5 2 5" xfId="9271"/>
    <cellStyle name="40% - Акцент5 2 6" xfId="9272"/>
    <cellStyle name="40% - Акцент5 2 7" xfId="9273"/>
    <cellStyle name="40% - Акцент5 2 8" xfId="9274"/>
    <cellStyle name="40% - Акцент5 2 9" xfId="9275"/>
    <cellStyle name="40% - Акцент5 2_46EE.2011(v1.0)" xfId="9276"/>
    <cellStyle name="40% - Акцент5 20" xfId="9277"/>
    <cellStyle name="40% - Акцент5 20 10" xfId="9278"/>
    <cellStyle name="40% - Акцент5 20 11" xfId="9279"/>
    <cellStyle name="40% - Акцент5 20 12" xfId="9280"/>
    <cellStyle name="40% - Акцент5 20 13" xfId="9281"/>
    <cellStyle name="40% - Акцент5 20 14" xfId="9282"/>
    <cellStyle name="40% - Акцент5 20 15" xfId="9283"/>
    <cellStyle name="40% - Акцент5 20 16" xfId="9284"/>
    <cellStyle name="40% - Акцент5 20 2" xfId="9285"/>
    <cellStyle name="40% - Акцент5 20 3" xfId="9286"/>
    <cellStyle name="40% - Акцент5 20 4" xfId="9287"/>
    <cellStyle name="40% - Акцент5 20 5" xfId="9288"/>
    <cellStyle name="40% - Акцент5 20 6" xfId="9289"/>
    <cellStyle name="40% - Акцент5 20 7" xfId="9290"/>
    <cellStyle name="40% - Акцент5 20 8" xfId="9291"/>
    <cellStyle name="40% - Акцент5 20 9" xfId="9292"/>
    <cellStyle name="40% - Акцент5 21" xfId="9293"/>
    <cellStyle name="40% - Акцент5 21 2" xfId="9294"/>
    <cellStyle name="40% - Акцент5 21 3" xfId="9295"/>
    <cellStyle name="40% - Акцент5 21 4" xfId="9296"/>
    <cellStyle name="40% - Акцент5 21 5" xfId="9297"/>
    <cellStyle name="40% - Акцент5 21 6" xfId="9298"/>
    <cellStyle name="40% - Акцент5 21 7" xfId="9299"/>
    <cellStyle name="40% - Акцент5 22" xfId="9300"/>
    <cellStyle name="40% - Акцент5 22 2" xfId="9301"/>
    <cellStyle name="40% - Акцент5 22 3" xfId="9302"/>
    <cellStyle name="40% - Акцент5 23" xfId="9303"/>
    <cellStyle name="40% - Акцент5 23 2" xfId="9304"/>
    <cellStyle name="40% - Акцент5 24" xfId="9305"/>
    <cellStyle name="40% - Акцент5 24 2" xfId="9306"/>
    <cellStyle name="40% - Акцент5 24 2 2" xfId="9307"/>
    <cellStyle name="40% - Акцент5 25" xfId="9308"/>
    <cellStyle name="40% - Акцент5 25 2" xfId="9309"/>
    <cellStyle name="40% - Акцент5 26" xfId="9310"/>
    <cellStyle name="40% - Акцент5 26 2" xfId="9311"/>
    <cellStyle name="40% - Акцент5 27" xfId="9312"/>
    <cellStyle name="40% - Акцент5 27 2" xfId="9313"/>
    <cellStyle name="40% - Акцент5 28" xfId="9314"/>
    <cellStyle name="40% - Акцент5 28 2" xfId="9315"/>
    <cellStyle name="40% - Акцент5 29" xfId="9316"/>
    <cellStyle name="40% - Акцент5 29 2" xfId="9317"/>
    <cellStyle name="40% - Акцент5 3" xfId="9318"/>
    <cellStyle name="40% - Акцент5 3 10" xfId="9319"/>
    <cellStyle name="40% - Акцент5 3 11" xfId="9320"/>
    <cellStyle name="40% - Акцент5 3 12" xfId="9321"/>
    <cellStyle name="40% - Акцент5 3 13" xfId="9322"/>
    <cellStyle name="40% - Акцент5 3 14" xfId="9323"/>
    <cellStyle name="40% - Акцент5 3 14 2" xfId="9324"/>
    <cellStyle name="40% - Акцент5 3 15" xfId="9325"/>
    <cellStyle name="40% - Акцент5 3 15 2" xfId="9326"/>
    <cellStyle name="40% - Акцент5 3 16" xfId="9327"/>
    <cellStyle name="40% - Акцент5 3 16 2" xfId="9328"/>
    <cellStyle name="40% - Акцент5 3 17" xfId="9329"/>
    <cellStyle name="40% - Акцент5 3 17 2" xfId="9330"/>
    <cellStyle name="40% - Акцент5 3 18" xfId="9331"/>
    <cellStyle name="40% - Акцент5 3 18 2" xfId="9332"/>
    <cellStyle name="40% - Акцент5 3 19" xfId="9333"/>
    <cellStyle name="40% - Акцент5 3 2" xfId="9334"/>
    <cellStyle name="40% - Акцент5 3 2 2" xfId="29538"/>
    <cellStyle name="40% - Акцент5 3 20" xfId="9335"/>
    <cellStyle name="40% - Акцент5 3 21" xfId="9336"/>
    <cellStyle name="40% - Акцент5 3 22" xfId="29537"/>
    <cellStyle name="40% - Акцент5 3 3" xfId="9337"/>
    <cellStyle name="40% - Акцент5 3 3 2" xfId="9338"/>
    <cellStyle name="40% - Акцент5 3 3 3" xfId="29539"/>
    <cellStyle name="40% - Акцент5 3 4" xfId="9339"/>
    <cellStyle name="40% - Акцент5 3 5" xfId="9340"/>
    <cellStyle name="40% - Акцент5 3 6" xfId="9341"/>
    <cellStyle name="40% - Акцент5 3 7" xfId="9342"/>
    <cellStyle name="40% - Акцент5 3 8" xfId="9343"/>
    <cellStyle name="40% - Акцент5 3 9" xfId="9344"/>
    <cellStyle name="40% - Акцент5 3_46EE.2011(v1.0)" xfId="9345"/>
    <cellStyle name="40% - Акцент5 30" xfId="9346"/>
    <cellStyle name="40% - Акцент5 30 2" xfId="9347"/>
    <cellStyle name="40% - Акцент5 31" xfId="9348"/>
    <cellStyle name="40% - Акцент5 31 2" xfId="9349"/>
    <cellStyle name="40% - Акцент5 32" xfId="9350"/>
    <cellStyle name="40% - Акцент5 32 2" xfId="9351"/>
    <cellStyle name="40% - Акцент5 33" xfId="9352"/>
    <cellStyle name="40% - Акцент5 33 2" xfId="9353"/>
    <cellStyle name="40% - Акцент5 34" xfId="9354"/>
    <cellStyle name="40% - Акцент5 34 2" xfId="9355"/>
    <cellStyle name="40% - Акцент5 35" xfId="9356"/>
    <cellStyle name="40% - Акцент5 35 2" xfId="9357"/>
    <cellStyle name="40% - Акцент5 36" xfId="9358"/>
    <cellStyle name="40% - Акцент5 36 2" xfId="9359"/>
    <cellStyle name="40% - Акцент5 37" xfId="9360"/>
    <cellStyle name="40% - Акцент5 37 2" xfId="9361"/>
    <cellStyle name="40% - Акцент5 38" xfId="9362"/>
    <cellStyle name="40% - Акцент5 38 2" xfId="9363"/>
    <cellStyle name="40% - Акцент5 39" xfId="9364"/>
    <cellStyle name="40% - Акцент5 39 2" xfId="9365"/>
    <cellStyle name="40% - Акцент5 4" xfId="9366"/>
    <cellStyle name="40% - Акцент5 4 10" xfId="9367"/>
    <cellStyle name="40% - Акцент5 4 11" xfId="9368"/>
    <cellStyle name="40% - Акцент5 4 12" xfId="9369"/>
    <cellStyle name="40% - Акцент5 4 13" xfId="9370"/>
    <cellStyle name="40% - Акцент5 4 14" xfId="9371"/>
    <cellStyle name="40% - Акцент5 4 14 2" xfId="9372"/>
    <cellStyle name="40% - Акцент5 4 15" xfId="9373"/>
    <cellStyle name="40% - Акцент5 4 15 2" xfId="9374"/>
    <cellStyle name="40% - Акцент5 4 16" xfId="9375"/>
    <cellStyle name="40% - Акцент5 4 16 2" xfId="9376"/>
    <cellStyle name="40% - Акцент5 4 17" xfId="9377"/>
    <cellStyle name="40% - Акцент5 4 17 2" xfId="9378"/>
    <cellStyle name="40% - Акцент5 4 18" xfId="9379"/>
    <cellStyle name="40% - Акцент5 4 18 2" xfId="9380"/>
    <cellStyle name="40% - Акцент5 4 19" xfId="9381"/>
    <cellStyle name="40% - Акцент5 4 2" xfId="9382"/>
    <cellStyle name="40% - Акцент5 4 2 2" xfId="29541"/>
    <cellStyle name="40% - Акцент5 4 20" xfId="9383"/>
    <cellStyle name="40% - Акцент5 4 21" xfId="9384"/>
    <cellStyle name="40% - Акцент5 4 22" xfId="29540"/>
    <cellStyle name="40% - Акцент5 4 3" xfId="9385"/>
    <cellStyle name="40% - Акцент5 4 3 2" xfId="9386"/>
    <cellStyle name="40% - Акцент5 4 3 3" xfId="29542"/>
    <cellStyle name="40% - Акцент5 4 4" xfId="9387"/>
    <cellStyle name="40% - Акцент5 4 5" xfId="9388"/>
    <cellStyle name="40% - Акцент5 4 6" xfId="9389"/>
    <cellStyle name="40% - Акцент5 4 7" xfId="9390"/>
    <cellStyle name="40% - Акцент5 4 8" xfId="9391"/>
    <cellStyle name="40% - Акцент5 4 9" xfId="9392"/>
    <cellStyle name="40% - Акцент5 4_46EE.2011(v1.0)" xfId="9393"/>
    <cellStyle name="40% - Акцент5 40" xfId="9394"/>
    <cellStyle name="40% - Акцент5 40 2" xfId="9395"/>
    <cellStyle name="40% - Акцент5 41" xfId="9396"/>
    <cellStyle name="40% - Акцент5 41 2" xfId="9397"/>
    <cellStyle name="40% - Акцент5 42" xfId="9398"/>
    <cellStyle name="40% - Акцент5 42 2" xfId="9399"/>
    <cellStyle name="40% - Акцент5 43" xfId="9400"/>
    <cellStyle name="40% - Акцент5 43 2" xfId="9401"/>
    <cellStyle name="40% - Акцент5 44" xfId="9402"/>
    <cellStyle name="40% - Акцент5 44 2" xfId="9403"/>
    <cellStyle name="40% - Акцент5 45" xfId="9404"/>
    <cellStyle name="40% - Акцент5 45 2" xfId="9405"/>
    <cellStyle name="40% - Акцент5 46" xfId="9406"/>
    <cellStyle name="40% - Акцент5 46 2" xfId="9407"/>
    <cellStyle name="40% - Акцент5 47" xfId="9408"/>
    <cellStyle name="40% - Акцент5 47 2" xfId="9409"/>
    <cellStyle name="40% - Акцент5 48" xfId="9410"/>
    <cellStyle name="40% - Акцент5 48 2" xfId="9411"/>
    <cellStyle name="40% - Акцент5 49" xfId="9412"/>
    <cellStyle name="40% - Акцент5 49 2" xfId="9413"/>
    <cellStyle name="40% - Акцент5 5" xfId="9414"/>
    <cellStyle name="40% - Акцент5 5 10" xfId="9415"/>
    <cellStyle name="40% - Акцент5 5 11" xfId="9416"/>
    <cellStyle name="40% - Акцент5 5 12" xfId="9417"/>
    <cellStyle name="40% - Акцент5 5 13" xfId="9418"/>
    <cellStyle name="40% - Акцент5 5 14" xfId="9419"/>
    <cellStyle name="40% - Акцент5 5 14 2" xfId="9420"/>
    <cellStyle name="40% - Акцент5 5 15" xfId="9421"/>
    <cellStyle name="40% - Акцент5 5 15 2" xfId="9422"/>
    <cellStyle name="40% - Акцент5 5 16" xfId="9423"/>
    <cellStyle name="40% - Акцент5 5 16 2" xfId="9424"/>
    <cellStyle name="40% - Акцент5 5 17" xfId="9425"/>
    <cellStyle name="40% - Акцент5 5 17 2" xfId="9426"/>
    <cellStyle name="40% - Акцент5 5 18" xfId="9427"/>
    <cellStyle name="40% - Акцент5 5 18 2" xfId="9428"/>
    <cellStyle name="40% - Акцент5 5 19" xfId="9429"/>
    <cellStyle name="40% - Акцент5 5 2" xfId="9430"/>
    <cellStyle name="40% - Акцент5 5 2 2" xfId="29544"/>
    <cellStyle name="40% - Акцент5 5 20" xfId="9431"/>
    <cellStyle name="40% - Акцент5 5 21" xfId="9432"/>
    <cellStyle name="40% - Акцент5 5 22" xfId="29543"/>
    <cellStyle name="40% - Акцент5 5 3" xfId="9433"/>
    <cellStyle name="40% - Акцент5 5 3 2" xfId="9434"/>
    <cellStyle name="40% - Акцент5 5 3 3" xfId="29545"/>
    <cellStyle name="40% - Акцент5 5 4" xfId="9435"/>
    <cellStyle name="40% - Акцент5 5 5" xfId="9436"/>
    <cellStyle name="40% - Акцент5 5 6" xfId="9437"/>
    <cellStyle name="40% - Акцент5 5 7" xfId="9438"/>
    <cellStyle name="40% - Акцент5 5 8" xfId="9439"/>
    <cellStyle name="40% - Акцент5 5 9" xfId="9440"/>
    <cellStyle name="40% - Акцент5 5_46EE.2011(v1.0)" xfId="9441"/>
    <cellStyle name="40% - Акцент5 50" xfId="9442"/>
    <cellStyle name="40% - Акцент5 50 2" xfId="9443"/>
    <cellStyle name="40% - Акцент5 51" xfId="9444"/>
    <cellStyle name="40% - Акцент5 51 2" xfId="9445"/>
    <cellStyle name="40% - Акцент5 52" xfId="9446"/>
    <cellStyle name="40% - Акцент5 52 2" xfId="9447"/>
    <cellStyle name="40% - Акцент5 53" xfId="9448"/>
    <cellStyle name="40% - Акцент5 53 2" xfId="9449"/>
    <cellStyle name="40% - Акцент5 54" xfId="9450"/>
    <cellStyle name="40% - Акцент5 54 2" xfId="9451"/>
    <cellStyle name="40% - Акцент5 55" xfId="9452"/>
    <cellStyle name="40% - Акцент5 55 2" xfId="9453"/>
    <cellStyle name="40% - Акцент5 56" xfId="9454"/>
    <cellStyle name="40% - Акцент5 56 2" xfId="9455"/>
    <cellStyle name="40% - Акцент5 57" xfId="9456"/>
    <cellStyle name="40% - Акцент5 57 2" xfId="9457"/>
    <cellStyle name="40% - Акцент5 58" xfId="9458"/>
    <cellStyle name="40% - Акцент5 58 2" xfId="9459"/>
    <cellStyle name="40% - Акцент5 59" xfId="9460"/>
    <cellStyle name="40% - Акцент5 59 2" xfId="9461"/>
    <cellStyle name="40% - Акцент5 6" xfId="9462"/>
    <cellStyle name="40% - Акцент5 6 10" xfId="9463"/>
    <cellStyle name="40% - Акцент5 6 11" xfId="9464"/>
    <cellStyle name="40% - Акцент5 6 12" xfId="9465"/>
    <cellStyle name="40% - Акцент5 6 13" xfId="9466"/>
    <cellStyle name="40% - Акцент5 6 14" xfId="9467"/>
    <cellStyle name="40% - Акцент5 6 14 2" xfId="9468"/>
    <cellStyle name="40% - Акцент5 6 15" xfId="9469"/>
    <cellStyle name="40% - Акцент5 6 15 2" xfId="9470"/>
    <cellStyle name="40% - Акцент5 6 16" xfId="9471"/>
    <cellStyle name="40% - Акцент5 6 16 2" xfId="9472"/>
    <cellStyle name="40% - Акцент5 6 17" xfId="9473"/>
    <cellStyle name="40% - Акцент5 6 17 2" xfId="9474"/>
    <cellStyle name="40% - Акцент5 6 18" xfId="9475"/>
    <cellStyle name="40% - Акцент5 6 18 2" xfId="9476"/>
    <cellStyle name="40% - Акцент5 6 19" xfId="9477"/>
    <cellStyle name="40% - Акцент5 6 2" xfId="9478"/>
    <cellStyle name="40% - Акцент5 6 2 2" xfId="29547"/>
    <cellStyle name="40% - Акцент5 6 20" xfId="9479"/>
    <cellStyle name="40% - Акцент5 6 21" xfId="9480"/>
    <cellStyle name="40% - Акцент5 6 22" xfId="29546"/>
    <cellStyle name="40% - Акцент5 6 3" xfId="9481"/>
    <cellStyle name="40% - Акцент5 6 3 2" xfId="9482"/>
    <cellStyle name="40% - Акцент5 6 3 3" xfId="29548"/>
    <cellStyle name="40% - Акцент5 6 4" xfId="9483"/>
    <cellStyle name="40% - Акцент5 6 5" xfId="9484"/>
    <cellStyle name="40% - Акцент5 6 6" xfId="9485"/>
    <cellStyle name="40% - Акцент5 6 7" xfId="9486"/>
    <cellStyle name="40% - Акцент5 6 8" xfId="9487"/>
    <cellStyle name="40% - Акцент5 6 9" xfId="9488"/>
    <cellStyle name="40% - Акцент5 6_46EE.2011(v1.0)" xfId="9489"/>
    <cellStyle name="40% - Акцент5 60" xfId="9490"/>
    <cellStyle name="40% - Акцент5 60 2" xfId="9491"/>
    <cellStyle name="40% - Акцент5 61" xfId="9492"/>
    <cellStyle name="40% - Акцент5 61 2" xfId="9493"/>
    <cellStyle name="40% - Акцент5 62" xfId="9494"/>
    <cellStyle name="40% - Акцент5 62 2" xfId="9495"/>
    <cellStyle name="40% - Акцент5 63" xfId="9496"/>
    <cellStyle name="40% - Акцент5 63 2" xfId="9497"/>
    <cellStyle name="40% - Акцент5 64" xfId="9498"/>
    <cellStyle name="40% - Акцент5 64 2" xfId="9499"/>
    <cellStyle name="40% - Акцент5 65" xfId="9500"/>
    <cellStyle name="40% - Акцент5 65 2" xfId="9501"/>
    <cellStyle name="40% - Акцент5 66" xfId="9502"/>
    <cellStyle name="40% - Акцент5 66 2" xfId="9503"/>
    <cellStyle name="40% - Акцент5 67" xfId="9504"/>
    <cellStyle name="40% - Акцент5 67 2" xfId="9505"/>
    <cellStyle name="40% - Акцент5 68" xfId="9506"/>
    <cellStyle name="40% - Акцент5 68 2" xfId="9507"/>
    <cellStyle name="40% - Акцент5 69" xfId="9508"/>
    <cellStyle name="40% - Акцент5 69 2" xfId="9509"/>
    <cellStyle name="40% - Акцент5 7" xfId="9510"/>
    <cellStyle name="40% - Акцент5 7 10" xfId="9511"/>
    <cellStyle name="40% - Акцент5 7 11" xfId="9512"/>
    <cellStyle name="40% - Акцент5 7 12" xfId="9513"/>
    <cellStyle name="40% - Акцент5 7 13" xfId="9514"/>
    <cellStyle name="40% - Акцент5 7 14" xfId="9515"/>
    <cellStyle name="40% - Акцент5 7 14 2" xfId="9516"/>
    <cellStyle name="40% - Акцент5 7 15" xfId="9517"/>
    <cellStyle name="40% - Акцент5 7 15 2" xfId="9518"/>
    <cellStyle name="40% - Акцент5 7 16" xfId="9519"/>
    <cellStyle name="40% - Акцент5 7 16 2" xfId="9520"/>
    <cellStyle name="40% - Акцент5 7 17" xfId="9521"/>
    <cellStyle name="40% - Акцент5 7 17 2" xfId="9522"/>
    <cellStyle name="40% - Акцент5 7 18" xfId="9523"/>
    <cellStyle name="40% - Акцент5 7 18 2" xfId="9524"/>
    <cellStyle name="40% - Акцент5 7 19" xfId="9525"/>
    <cellStyle name="40% - Акцент5 7 2" xfId="9526"/>
    <cellStyle name="40% - Акцент5 7 2 2" xfId="29550"/>
    <cellStyle name="40% - Акцент5 7 20" xfId="9527"/>
    <cellStyle name="40% - Акцент5 7 21" xfId="9528"/>
    <cellStyle name="40% - Акцент5 7 22" xfId="29549"/>
    <cellStyle name="40% - Акцент5 7 3" xfId="9529"/>
    <cellStyle name="40% - Акцент5 7 3 2" xfId="9530"/>
    <cellStyle name="40% - Акцент5 7 3 3" xfId="29551"/>
    <cellStyle name="40% - Акцент5 7 4" xfId="9531"/>
    <cellStyle name="40% - Акцент5 7 5" xfId="9532"/>
    <cellStyle name="40% - Акцент5 7 6" xfId="9533"/>
    <cellStyle name="40% - Акцент5 7 7" xfId="9534"/>
    <cellStyle name="40% - Акцент5 7 8" xfId="9535"/>
    <cellStyle name="40% - Акцент5 7 9" xfId="9536"/>
    <cellStyle name="40% - Акцент5 7_46EE.2011(v1.0)" xfId="9537"/>
    <cellStyle name="40% - Акцент5 70" xfId="9538"/>
    <cellStyle name="40% - Акцент5 70 2" xfId="9539"/>
    <cellStyle name="40% - Акцент5 71" xfId="9540"/>
    <cellStyle name="40% - Акцент5 71 2" xfId="9541"/>
    <cellStyle name="40% - Акцент5 72" xfId="9542"/>
    <cellStyle name="40% - Акцент5 72 2" xfId="9543"/>
    <cellStyle name="40% - Акцент5 73" xfId="9544"/>
    <cellStyle name="40% - Акцент5 73 2" xfId="9545"/>
    <cellStyle name="40% - Акцент5 74" xfId="9546"/>
    <cellStyle name="40% - Акцент5 74 2" xfId="9547"/>
    <cellStyle name="40% - Акцент5 75" xfId="9548"/>
    <cellStyle name="40% - Акцент5 75 2" xfId="9549"/>
    <cellStyle name="40% - Акцент5 76" xfId="9550"/>
    <cellStyle name="40% - Акцент5 76 2" xfId="9551"/>
    <cellStyle name="40% - Акцент5 77" xfId="9552"/>
    <cellStyle name="40% - Акцент5 77 2" xfId="9553"/>
    <cellStyle name="40% - Акцент5 78" xfId="9554"/>
    <cellStyle name="40% - Акцент5 78 2" xfId="9555"/>
    <cellStyle name="40% - Акцент5 79" xfId="9556"/>
    <cellStyle name="40% - Акцент5 79 2" xfId="9557"/>
    <cellStyle name="40% - Акцент5 8" xfId="9558"/>
    <cellStyle name="40% - Акцент5 8 10" xfId="9559"/>
    <cellStyle name="40% - Акцент5 8 11" xfId="9560"/>
    <cellStyle name="40% - Акцент5 8 12" xfId="9561"/>
    <cellStyle name="40% - Акцент5 8 13" xfId="9562"/>
    <cellStyle name="40% - Акцент5 8 14" xfId="9563"/>
    <cellStyle name="40% - Акцент5 8 14 2" xfId="9564"/>
    <cellStyle name="40% - Акцент5 8 15" xfId="9565"/>
    <cellStyle name="40% - Акцент5 8 15 2" xfId="9566"/>
    <cellStyle name="40% - Акцент5 8 16" xfId="9567"/>
    <cellStyle name="40% - Акцент5 8 16 2" xfId="9568"/>
    <cellStyle name="40% - Акцент5 8 17" xfId="9569"/>
    <cellStyle name="40% - Акцент5 8 17 2" xfId="9570"/>
    <cellStyle name="40% - Акцент5 8 18" xfId="9571"/>
    <cellStyle name="40% - Акцент5 8 18 2" xfId="9572"/>
    <cellStyle name="40% - Акцент5 8 19" xfId="9573"/>
    <cellStyle name="40% - Акцент5 8 2" xfId="9574"/>
    <cellStyle name="40% - Акцент5 8 2 2" xfId="29553"/>
    <cellStyle name="40% - Акцент5 8 20" xfId="9575"/>
    <cellStyle name="40% - Акцент5 8 21" xfId="9576"/>
    <cellStyle name="40% - Акцент5 8 22" xfId="29552"/>
    <cellStyle name="40% - Акцент5 8 3" xfId="9577"/>
    <cellStyle name="40% - Акцент5 8 3 2" xfId="9578"/>
    <cellStyle name="40% - Акцент5 8 3 3" xfId="29554"/>
    <cellStyle name="40% - Акцент5 8 4" xfId="9579"/>
    <cellStyle name="40% - Акцент5 8 5" xfId="9580"/>
    <cellStyle name="40% - Акцент5 8 6" xfId="9581"/>
    <cellStyle name="40% - Акцент5 8 7" xfId="9582"/>
    <cellStyle name="40% - Акцент5 8 8" xfId="9583"/>
    <cellStyle name="40% - Акцент5 8 9" xfId="9584"/>
    <cellStyle name="40% - Акцент5 8_46EE.2011(v1.0)" xfId="9585"/>
    <cellStyle name="40% - Акцент5 80" xfId="9586"/>
    <cellStyle name="40% - Акцент5 80 2" xfId="9587"/>
    <cellStyle name="40% - Акцент5 81" xfId="9588"/>
    <cellStyle name="40% - Акцент5 81 2" xfId="9589"/>
    <cellStyle name="40% - Акцент5 82" xfId="9590"/>
    <cellStyle name="40% - Акцент5 82 2" xfId="9591"/>
    <cellStyle name="40% - Акцент5 83" xfId="9592"/>
    <cellStyle name="40% - Акцент5 83 2" xfId="9593"/>
    <cellStyle name="40% - Акцент5 84" xfId="9594"/>
    <cellStyle name="40% - Акцент5 84 2" xfId="9595"/>
    <cellStyle name="40% - Акцент5 85" xfId="9596"/>
    <cellStyle name="40% - Акцент5 85 2" xfId="9597"/>
    <cellStyle name="40% - Акцент5 86" xfId="9598"/>
    <cellStyle name="40% - Акцент5 86 2" xfId="9599"/>
    <cellStyle name="40% - Акцент5 87" xfId="9600"/>
    <cellStyle name="40% - Акцент5 87 2" xfId="9601"/>
    <cellStyle name="40% - Акцент5 88" xfId="9602"/>
    <cellStyle name="40% - Акцент5 88 2" xfId="9603"/>
    <cellStyle name="40% - Акцент5 89" xfId="9604"/>
    <cellStyle name="40% - Акцент5 89 2" xfId="9605"/>
    <cellStyle name="40% - Акцент5 9" xfId="9606"/>
    <cellStyle name="40% - Акцент5 9 10" xfId="9607"/>
    <cellStyle name="40% - Акцент5 9 11" xfId="9608"/>
    <cellStyle name="40% - Акцент5 9 12" xfId="9609"/>
    <cellStyle name="40% - Акцент5 9 13" xfId="9610"/>
    <cellStyle name="40% - Акцент5 9 14" xfId="9611"/>
    <cellStyle name="40% - Акцент5 9 14 2" xfId="9612"/>
    <cellStyle name="40% - Акцент5 9 15" xfId="9613"/>
    <cellStyle name="40% - Акцент5 9 15 2" xfId="9614"/>
    <cellStyle name="40% - Акцент5 9 16" xfId="9615"/>
    <cellStyle name="40% - Акцент5 9 16 2" xfId="9616"/>
    <cellStyle name="40% - Акцент5 9 17" xfId="9617"/>
    <cellStyle name="40% - Акцент5 9 17 2" xfId="9618"/>
    <cellStyle name="40% - Акцент5 9 18" xfId="9619"/>
    <cellStyle name="40% - Акцент5 9 18 2" xfId="9620"/>
    <cellStyle name="40% - Акцент5 9 19" xfId="9621"/>
    <cellStyle name="40% - Акцент5 9 2" xfId="9622"/>
    <cellStyle name="40% - Акцент5 9 2 2" xfId="29556"/>
    <cellStyle name="40% - Акцент5 9 20" xfId="9623"/>
    <cellStyle name="40% - Акцент5 9 21" xfId="9624"/>
    <cellStyle name="40% - Акцент5 9 22" xfId="29555"/>
    <cellStyle name="40% - Акцент5 9 3" xfId="9625"/>
    <cellStyle name="40% - Акцент5 9 3 2" xfId="9626"/>
    <cellStyle name="40% - Акцент5 9 3 3" xfId="29557"/>
    <cellStyle name="40% - Акцент5 9 4" xfId="9627"/>
    <cellStyle name="40% - Акцент5 9 5" xfId="9628"/>
    <cellStyle name="40% - Акцент5 9 6" xfId="9629"/>
    <cellStyle name="40% - Акцент5 9 7" xfId="9630"/>
    <cellStyle name="40% - Акцент5 9 8" xfId="9631"/>
    <cellStyle name="40% - Акцент5 9 9" xfId="9632"/>
    <cellStyle name="40% - Акцент5 9_46EE.2011(v1.0)" xfId="9633"/>
    <cellStyle name="40% - Акцент5 90" xfId="9634"/>
    <cellStyle name="40% - Акцент5 90 2" xfId="9635"/>
    <cellStyle name="40% - Акцент5 91" xfId="9636"/>
    <cellStyle name="40% - Акцент5 91 2" xfId="9637"/>
    <cellStyle name="40% - Акцент5 92" xfId="9638"/>
    <cellStyle name="40% - Акцент5 92 2" xfId="9639"/>
    <cellStyle name="40% - Акцент5 93" xfId="9640"/>
    <cellStyle name="40% - Акцент5 93 2" xfId="9641"/>
    <cellStyle name="40% - Акцент5 94" xfId="9642"/>
    <cellStyle name="40% - Акцент5 94 2" xfId="9643"/>
    <cellStyle name="40% - Акцент5 95" xfId="9644"/>
    <cellStyle name="40% - Акцент5 95 2" xfId="9645"/>
    <cellStyle name="40% - Акцент5 96" xfId="9646"/>
    <cellStyle name="40% - Акцент5 96 2" xfId="9647"/>
    <cellStyle name="40% - Акцент5 97" xfId="9648"/>
    <cellStyle name="40% - Акцент5 97 2" xfId="9649"/>
    <cellStyle name="40% - Акцент5 98" xfId="9650"/>
    <cellStyle name="40% - Акцент5 98 2" xfId="9651"/>
    <cellStyle name="40% - Акцент5 99" xfId="9652"/>
    <cellStyle name="40% - Акцент5 99 2" xfId="9653"/>
    <cellStyle name="40% — акцент5_5(тх) факт за 2014 год для Васильева РЭК_принятый_08_06_2015" xfId="9654"/>
    <cellStyle name="40% — акцент6" xfId="9655"/>
    <cellStyle name="40% - Акцент6 10" xfId="9656"/>
    <cellStyle name="40% - Акцент6 10 10" xfId="9657"/>
    <cellStyle name="40% - Акцент6 10 11" xfId="9658"/>
    <cellStyle name="40% - Акцент6 10 12" xfId="9659"/>
    <cellStyle name="40% - Акцент6 10 13" xfId="9660"/>
    <cellStyle name="40% - Акцент6 10 14" xfId="9661"/>
    <cellStyle name="40% - Акцент6 10 15" xfId="9662"/>
    <cellStyle name="40% - Акцент6 10 16" xfId="9663"/>
    <cellStyle name="40% - Акцент6 10 17" xfId="29558"/>
    <cellStyle name="40% - Акцент6 10 2" xfId="9664"/>
    <cellStyle name="40% - Акцент6 10 3" xfId="9665"/>
    <cellStyle name="40% - Акцент6 10 4" xfId="9666"/>
    <cellStyle name="40% - Акцент6 10 5" xfId="9667"/>
    <cellStyle name="40% - Акцент6 10 6" xfId="9668"/>
    <cellStyle name="40% - Акцент6 10 7" xfId="9669"/>
    <cellStyle name="40% - Акцент6 10 8" xfId="9670"/>
    <cellStyle name="40% - Акцент6 10 9" xfId="9671"/>
    <cellStyle name="40% - Акцент6 100" xfId="9672"/>
    <cellStyle name="40% - Акцент6 100 2" xfId="9673"/>
    <cellStyle name="40% - Акцент6 101" xfId="9674"/>
    <cellStyle name="40% - Акцент6 101 2" xfId="9675"/>
    <cellStyle name="40% - Акцент6 102" xfId="9676"/>
    <cellStyle name="40% - Акцент6 102 2" xfId="9677"/>
    <cellStyle name="40% - Акцент6 103" xfId="9678"/>
    <cellStyle name="40% - Акцент6 103 2" xfId="9679"/>
    <cellStyle name="40% - Акцент6 104" xfId="9680"/>
    <cellStyle name="40% - Акцент6 104 2" xfId="9681"/>
    <cellStyle name="40% - Акцент6 105" xfId="9682"/>
    <cellStyle name="40% - Акцент6 105 2" xfId="9683"/>
    <cellStyle name="40% - Акцент6 106" xfId="9684"/>
    <cellStyle name="40% - Акцент6 106 2" xfId="9685"/>
    <cellStyle name="40% - Акцент6 107" xfId="9686"/>
    <cellStyle name="40% - Акцент6 107 2" xfId="9687"/>
    <cellStyle name="40% - Акцент6 108" xfId="9688"/>
    <cellStyle name="40% - Акцент6 108 2" xfId="9689"/>
    <cellStyle name="40% - Акцент6 109" xfId="9690"/>
    <cellStyle name="40% - Акцент6 109 2" xfId="9691"/>
    <cellStyle name="40% - Акцент6 11" xfId="9692"/>
    <cellStyle name="40% - Акцент6 11 10" xfId="9693"/>
    <cellStyle name="40% - Акцент6 11 11" xfId="9694"/>
    <cellStyle name="40% - Акцент6 11 12" xfId="9695"/>
    <cellStyle name="40% - Акцент6 11 13" xfId="9696"/>
    <cellStyle name="40% - Акцент6 11 14" xfId="9697"/>
    <cellStyle name="40% - Акцент6 11 15" xfId="9698"/>
    <cellStyle name="40% - Акцент6 11 16" xfId="9699"/>
    <cellStyle name="40% - Акцент6 11 2" xfId="9700"/>
    <cellStyle name="40% - Акцент6 11 3" xfId="9701"/>
    <cellStyle name="40% - Акцент6 11 4" xfId="9702"/>
    <cellStyle name="40% - Акцент6 11 5" xfId="9703"/>
    <cellStyle name="40% - Акцент6 11 6" xfId="9704"/>
    <cellStyle name="40% - Акцент6 11 7" xfId="9705"/>
    <cellStyle name="40% - Акцент6 11 8" xfId="9706"/>
    <cellStyle name="40% - Акцент6 11 9" xfId="9707"/>
    <cellStyle name="40% - Акцент6 110" xfId="9708"/>
    <cellStyle name="40% - Акцент6 110 2" xfId="9709"/>
    <cellStyle name="40% - Акцент6 111" xfId="9710"/>
    <cellStyle name="40% - Акцент6 111 2" xfId="9711"/>
    <cellStyle name="40% - Акцент6 112" xfId="9712"/>
    <cellStyle name="40% - Акцент6 112 2" xfId="9713"/>
    <cellStyle name="40% - Акцент6 113" xfId="9714"/>
    <cellStyle name="40% - Акцент6 113 2" xfId="9715"/>
    <cellStyle name="40% - Акцент6 114" xfId="9716"/>
    <cellStyle name="40% - Акцент6 114 2" xfId="9717"/>
    <cellStyle name="40% - Акцент6 115" xfId="9718"/>
    <cellStyle name="40% - Акцент6 115 2" xfId="9719"/>
    <cellStyle name="40% - Акцент6 116" xfId="9720"/>
    <cellStyle name="40% - Акцент6 116 2" xfId="9721"/>
    <cellStyle name="40% - Акцент6 117" xfId="9722"/>
    <cellStyle name="40% - Акцент6 117 2" xfId="9723"/>
    <cellStyle name="40% - Акцент6 118" xfId="9724"/>
    <cellStyle name="40% - Акцент6 118 2" xfId="9725"/>
    <cellStyle name="40% - Акцент6 119" xfId="9726"/>
    <cellStyle name="40% - Акцент6 119 2" xfId="9727"/>
    <cellStyle name="40% - Акцент6 12" xfId="9728"/>
    <cellStyle name="40% - Акцент6 12 10" xfId="9729"/>
    <cellStyle name="40% - Акцент6 12 11" xfId="9730"/>
    <cellStyle name="40% - Акцент6 12 12" xfId="9731"/>
    <cellStyle name="40% - Акцент6 12 13" xfId="9732"/>
    <cellStyle name="40% - Акцент6 12 14" xfId="9733"/>
    <cellStyle name="40% - Акцент6 12 15" xfId="9734"/>
    <cellStyle name="40% - Акцент6 12 16" xfId="9735"/>
    <cellStyle name="40% - Акцент6 12 2" xfId="9736"/>
    <cellStyle name="40% - Акцент6 12 3" xfId="9737"/>
    <cellStyle name="40% - Акцент6 12 4" xfId="9738"/>
    <cellStyle name="40% - Акцент6 12 5" xfId="9739"/>
    <cellStyle name="40% - Акцент6 12 6" xfId="9740"/>
    <cellStyle name="40% - Акцент6 12 7" xfId="9741"/>
    <cellStyle name="40% - Акцент6 12 8" xfId="9742"/>
    <cellStyle name="40% - Акцент6 12 9" xfId="9743"/>
    <cellStyle name="40% - Акцент6 120" xfId="9744"/>
    <cellStyle name="40% - Акцент6 120 2" xfId="9745"/>
    <cellStyle name="40% - Акцент6 121" xfId="9746"/>
    <cellStyle name="40% - Акцент6 121 2" xfId="9747"/>
    <cellStyle name="40% - Акцент6 122" xfId="9748"/>
    <cellStyle name="40% - Акцент6 122 2" xfId="9749"/>
    <cellStyle name="40% - Акцент6 123" xfId="9750"/>
    <cellStyle name="40% - Акцент6 123 2" xfId="9751"/>
    <cellStyle name="40% - Акцент6 124" xfId="9752"/>
    <cellStyle name="40% - Акцент6 124 2" xfId="9753"/>
    <cellStyle name="40% - Акцент6 125" xfId="9754"/>
    <cellStyle name="40% - Акцент6 125 2" xfId="9755"/>
    <cellStyle name="40% - Акцент6 126" xfId="9756"/>
    <cellStyle name="40% - Акцент6 126 2" xfId="9757"/>
    <cellStyle name="40% - Акцент6 127" xfId="9758"/>
    <cellStyle name="40% - Акцент6 127 2" xfId="9759"/>
    <cellStyle name="40% - Акцент6 128" xfId="9760"/>
    <cellStyle name="40% - Акцент6 128 2" xfId="9761"/>
    <cellStyle name="40% - Акцент6 129" xfId="9762"/>
    <cellStyle name="40% - Акцент6 129 2" xfId="9763"/>
    <cellStyle name="40% - Акцент6 13" xfId="9764"/>
    <cellStyle name="40% - Акцент6 13 10" xfId="9765"/>
    <cellStyle name="40% - Акцент6 13 11" xfId="9766"/>
    <cellStyle name="40% - Акцент6 13 12" xfId="9767"/>
    <cellStyle name="40% - Акцент6 13 13" xfId="9768"/>
    <cellStyle name="40% - Акцент6 13 14" xfId="9769"/>
    <cellStyle name="40% - Акцент6 13 15" xfId="9770"/>
    <cellStyle name="40% - Акцент6 13 16" xfId="9771"/>
    <cellStyle name="40% - Акцент6 13 2" xfId="9772"/>
    <cellStyle name="40% - Акцент6 13 3" xfId="9773"/>
    <cellStyle name="40% - Акцент6 13 4" xfId="9774"/>
    <cellStyle name="40% - Акцент6 13 5" xfId="9775"/>
    <cellStyle name="40% - Акцент6 13 6" xfId="9776"/>
    <cellStyle name="40% - Акцент6 13 7" xfId="9777"/>
    <cellStyle name="40% - Акцент6 13 8" xfId="9778"/>
    <cellStyle name="40% - Акцент6 13 9" xfId="9779"/>
    <cellStyle name="40% - Акцент6 130" xfId="9780"/>
    <cellStyle name="40% - Акцент6 130 2" xfId="9781"/>
    <cellStyle name="40% - Акцент6 131" xfId="9782"/>
    <cellStyle name="40% - Акцент6 131 2" xfId="9783"/>
    <cellStyle name="40% - Акцент6 132" xfId="9784"/>
    <cellStyle name="40% - Акцент6 132 2" xfId="9785"/>
    <cellStyle name="40% - Акцент6 133" xfId="9786"/>
    <cellStyle name="40% - Акцент6 133 2" xfId="9787"/>
    <cellStyle name="40% - Акцент6 134" xfId="9788"/>
    <cellStyle name="40% - Акцент6 134 2" xfId="9789"/>
    <cellStyle name="40% - Акцент6 135" xfId="9790"/>
    <cellStyle name="40% - Акцент6 135 2" xfId="9791"/>
    <cellStyle name="40% - Акцент6 136" xfId="9792"/>
    <cellStyle name="40% - Акцент6 136 2" xfId="9793"/>
    <cellStyle name="40% - Акцент6 137" xfId="9794"/>
    <cellStyle name="40% - Акцент6 137 2" xfId="9795"/>
    <cellStyle name="40% - Акцент6 138" xfId="9796"/>
    <cellStyle name="40% - Акцент6 138 2" xfId="9797"/>
    <cellStyle name="40% - Акцент6 139" xfId="9798"/>
    <cellStyle name="40% - Акцент6 139 2" xfId="9799"/>
    <cellStyle name="40% - Акцент6 14" xfId="9800"/>
    <cellStyle name="40% - Акцент6 14 10" xfId="9801"/>
    <cellStyle name="40% - Акцент6 14 11" xfId="9802"/>
    <cellStyle name="40% - Акцент6 14 12" xfId="9803"/>
    <cellStyle name="40% - Акцент6 14 13" xfId="9804"/>
    <cellStyle name="40% - Акцент6 14 14" xfId="9805"/>
    <cellStyle name="40% - Акцент6 14 15" xfId="9806"/>
    <cellStyle name="40% - Акцент6 14 16" xfId="9807"/>
    <cellStyle name="40% - Акцент6 14 2" xfId="9808"/>
    <cellStyle name="40% - Акцент6 14 3" xfId="9809"/>
    <cellStyle name="40% - Акцент6 14 4" xfId="9810"/>
    <cellStyle name="40% - Акцент6 14 5" xfId="9811"/>
    <cellStyle name="40% - Акцент6 14 6" xfId="9812"/>
    <cellStyle name="40% - Акцент6 14 7" xfId="9813"/>
    <cellStyle name="40% - Акцент6 14 8" xfId="9814"/>
    <cellStyle name="40% - Акцент6 14 9" xfId="9815"/>
    <cellStyle name="40% - Акцент6 140" xfId="9816"/>
    <cellStyle name="40% - Акцент6 140 2" xfId="9817"/>
    <cellStyle name="40% - Акцент6 141" xfId="9818"/>
    <cellStyle name="40% - Акцент6 141 2" xfId="9819"/>
    <cellStyle name="40% - Акцент6 142" xfId="9820"/>
    <cellStyle name="40% - Акцент6 142 2" xfId="9821"/>
    <cellStyle name="40% - Акцент6 143" xfId="9822"/>
    <cellStyle name="40% - Акцент6 143 2" xfId="9823"/>
    <cellStyle name="40% - Акцент6 144" xfId="9824"/>
    <cellStyle name="40% - Акцент6 144 2" xfId="9825"/>
    <cellStyle name="40% - Акцент6 145" xfId="9826"/>
    <cellStyle name="40% - Акцент6 145 2" xfId="9827"/>
    <cellStyle name="40% - Акцент6 146" xfId="9828"/>
    <cellStyle name="40% - Акцент6 146 2" xfId="9829"/>
    <cellStyle name="40% - Акцент6 147" xfId="9830"/>
    <cellStyle name="40% - Акцент6 147 2" xfId="9831"/>
    <cellStyle name="40% - Акцент6 148" xfId="9832"/>
    <cellStyle name="40% - Акцент6 148 2" xfId="9833"/>
    <cellStyle name="40% - Акцент6 149" xfId="9834"/>
    <cellStyle name="40% - Акцент6 149 2" xfId="9835"/>
    <cellStyle name="40% - Акцент6 15" xfId="9836"/>
    <cellStyle name="40% - Акцент6 15 10" xfId="9837"/>
    <cellStyle name="40% - Акцент6 15 11" xfId="9838"/>
    <cellStyle name="40% - Акцент6 15 12" xfId="9839"/>
    <cellStyle name="40% - Акцент6 15 13" xfId="9840"/>
    <cellStyle name="40% - Акцент6 15 14" xfId="9841"/>
    <cellStyle name="40% - Акцент6 15 15" xfId="9842"/>
    <cellStyle name="40% - Акцент6 15 16" xfId="9843"/>
    <cellStyle name="40% - Акцент6 15 2" xfId="9844"/>
    <cellStyle name="40% - Акцент6 15 3" xfId="9845"/>
    <cellStyle name="40% - Акцент6 15 4" xfId="9846"/>
    <cellStyle name="40% - Акцент6 15 5" xfId="9847"/>
    <cellStyle name="40% - Акцент6 15 6" xfId="9848"/>
    <cellStyle name="40% - Акцент6 15 7" xfId="9849"/>
    <cellStyle name="40% - Акцент6 15 8" xfId="9850"/>
    <cellStyle name="40% - Акцент6 15 9" xfId="9851"/>
    <cellStyle name="40% - Акцент6 150" xfId="9852"/>
    <cellStyle name="40% - Акцент6 150 2" xfId="9853"/>
    <cellStyle name="40% - Акцент6 151" xfId="9854"/>
    <cellStyle name="40% - Акцент6 151 2" xfId="9855"/>
    <cellStyle name="40% - Акцент6 152" xfId="9856"/>
    <cellStyle name="40% - Акцент6 152 2" xfId="9857"/>
    <cellStyle name="40% - Акцент6 16" xfId="9858"/>
    <cellStyle name="40% - Акцент6 16 10" xfId="9859"/>
    <cellStyle name="40% - Акцент6 16 11" xfId="9860"/>
    <cellStyle name="40% - Акцент6 16 12" xfId="9861"/>
    <cellStyle name="40% - Акцент6 16 13" xfId="9862"/>
    <cellStyle name="40% - Акцент6 16 14" xfId="9863"/>
    <cellStyle name="40% - Акцент6 16 15" xfId="9864"/>
    <cellStyle name="40% - Акцент6 16 16" xfId="9865"/>
    <cellStyle name="40% - Акцент6 16 2" xfId="9866"/>
    <cellStyle name="40% - Акцент6 16 3" xfId="9867"/>
    <cellStyle name="40% - Акцент6 16 4" xfId="9868"/>
    <cellStyle name="40% - Акцент6 16 5" xfId="9869"/>
    <cellStyle name="40% - Акцент6 16 6" xfId="9870"/>
    <cellStyle name="40% - Акцент6 16 7" xfId="9871"/>
    <cellStyle name="40% - Акцент6 16 8" xfId="9872"/>
    <cellStyle name="40% - Акцент6 16 9" xfId="9873"/>
    <cellStyle name="40% - Акцент6 17" xfId="9874"/>
    <cellStyle name="40% - Акцент6 17 10" xfId="9875"/>
    <cellStyle name="40% - Акцент6 17 11" xfId="9876"/>
    <cellStyle name="40% - Акцент6 17 12" xfId="9877"/>
    <cellStyle name="40% - Акцент6 17 13" xfId="9878"/>
    <cellStyle name="40% - Акцент6 17 14" xfId="9879"/>
    <cellStyle name="40% - Акцент6 17 15" xfId="9880"/>
    <cellStyle name="40% - Акцент6 17 16" xfId="9881"/>
    <cellStyle name="40% - Акцент6 17 2" xfId="9882"/>
    <cellStyle name="40% - Акцент6 17 3" xfId="9883"/>
    <cellStyle name="40% - Акцент6 17 4" xfId="9884"/>
    <cellStyle name="40% - Акцент6 17 5" xfId="9885"/>
    <cellStyle name="40% - Акцент6 17 6" xfId="9886"/>
    <cellStyle name="40% - Акцент6 17 7" xfId="9887"/>
    <cellStyle name="40% - Акцент6 17 8" xfId="9888"/>
    <cellStyle name="40% - Акцент6 17 9" xfId="9889"/>
    <cellStyle name="40% - Акцент6 18" xfId="9890"/>
    <cellStyle name="40% - Акцент6 18 10" xfId="9891"/>
    <cellStyle name="40% - Акцент6 18 11" xfId="9892"/>
    <cellStyle name="40% - Акцент6 18 12" xfId="9893"/>
    <cellStyle name="40% - Акцент6 18 13" xfId="9894"/>
    <cellStyle name="40% - Акцент6 18 14" xfId="9895"/>
    <cellStyle name="40% - Акцент6 18 15" xfId="9896"/>
    <cellStyle name="40% - Акцент6 18 16" xfId="9897"/>
    <cellStyle name="40% - Акцент6 18 2" xfId="9898"/>
    <cellStyle name="40% - Акцент6 18 3" xfId="9899"/>
    <cellStyle name="40% - Акцент6 18 4" xfId="9900"/>
    <cellStyle name="40% - Акцент6 18 5" xfId="9901"/>
    <cellStyle name="40% - Акцент6 18 6" xfId="9902"/>
    <cellStyle name="40% - Акцент6 18 7" xfId="9903"/>
    <cellStyle name="40% - Акцент6 18 8" xfId="9904"/>
    <cellStyle name="40% - Акцент6 18 9" xfId="9905"/>
    <cellStyle name="40% - Акцент6 19" xfId="9906"/>
    <cellStyle name="40% - Акцент6 19 10" xfId="9907"/>
    <cellStyle name="40% - Акцент6 19 11" xfId="9908"/>
    <cellStyle name="40% - Акцент6 19 12" xfId="9909"/>
    <cellStyle name="40% - Акцент6 19 13" xfId="9910"/>
    <cellStyle name="40% - Акцент6 19 14" xfId="9911"/>
    <cellStyle name="40% - Акцент6 19 15" xfId="9912"/>
    <cellStyle name="40% - Акцент6 19 16" xfId="9913"/>
    <cellStyle name="40% - Акцент6 19 2" xfId="9914"/>
    <cellStyle name="40% - Акцент6 19 3" xfId="9915"/>
    <cellStyle name="40% - Акцент6 19 4" xfId="9916"/>
    <cellStyle name="40% - Акцент6 19 5" xfId="9917"/>
    <cellStyle name="40% - Акцент6 19 6" xfId="9918"/>
    <cellStyle name="40% - Акцент6 19 7" xfId="9919"/>
    <cellStyle name="40% - Акцент6 19 8" xfId="9920"/>
    <cellStyle name="40% - Акцент6 19 9" xfId="9921"/>
    <cellStyle name="40% - Акцент6 2" xfId="9922"/>
    <cellStyle name="40% - Акцент6 2 10" xfId="9923"/>
    <cellStyle name="40% - Акцент6 2 11" xfId="9924"/>
    <cellStyle name="40% - Акцент6 2 12" xfId="9925"/>
    <cellStyle name="40% - Акцент6 2 13" xfId="9926"/>
    <cellStyle name="40% - Акцент6 2 14" xfId="9927"/>
    <cellStyle name="40% - Акцент6 2 14 2" xfId="9928"/>
    <cellStyle name="40% - Акцент6 2 14 3" xfId="9929"/>
    <cellStyle name="40% - Акцент6 2 15" xfId="9930"/>
    <cellStyle name="40% - Акцент6 2 15 2" xfId="9931"/>
    <cellStyle name="40% - Акцент6 2 16" xfId="9932"/>
    <cellStyle name="40% - Акцент6 2 16 2" xfId="9933"/>
    <cellStyle name="40% - Акцент6 2 17" xfId="9934"/>
    <cellStyle name="40% - Акцент6 2 17 2" xfId="9935"/>
    <cellStyle name="40% - Акцент6 2 18" xfId="9936"/>
    <cellStyle name="40% - Акцент6 2 18 2" xfId="9937"/>
    <cellStyle name="40% - Акцент6 2 19" xfId="9938"/>
    <cellStyle name="40% - Акцент6 2 19 2" xfId="9939"/>
    <cellStyle name="40% - Акцент6 2 2" xfId="9940"/>
    <cellStyle name="40% - Акцент6 2 2 2" xfId="29560"/>
    <cellStyle name="40% - Акцент6 2 20" xfId="9941"/>
    <cellStyle name="40% - Акцент6 2 20 2" xfId="9942"/>
    <cellStyle name="40% - Акцент6 2 21" xfId="9943"/>
    <cellStyle name="40% - Акцент6 2 21 2" xfId="9944"/>
    <cellStyle name="40% - Акцент6 2 22" xfId="29559"/>
    <cellStyle name="40% - Акцент6 2 3" xfId="9945"/>
    <cellStyle name="40% - Акцент6 2 3 2" xfId="29561"/>
    <cellStyle name="40% - Акцент6 2 4" xfId="9946"/>
    <cellStyle name="40% - Акцент6 2 5" xfId="9947"/>
    <cellStyle name="40% - Акцент6 2 6" xfId="9948"/>
    <cellStyle name="40% - Акцент6 2 7" xfId="9949"/>
    <cellStyle name="40% - Акцент6 2 8" xfId="9950"/>
    <cellStyle name="40% - Акцент6 2 9" xfId="9951"/>
    <cellStyle name="40% - Акцент6 2_46EE.2011(v1.0)" xfId="9952"/>
    <cellStyle name="40% - Акцент6 20" xfId="9953"/>
    <cellStyle name="40% - Акцент6 20 10" xfId="9954"/>
    <cellStyle name="40% - Акцент6 20 11" xfId="9955"/>
    <cellStyle name="40% - Акцент6 20 12" xfId="9956"/>
    <cellStyle name="40% - Акцент6 20 13" xfId="9957"/>
    <cellStyle name="40% - Акцент6 20 14" xfId="9958"/>
    <cellStyle name="40% - Акцент6 20 15" xfId="9959"/>
    <cellStyle name="40% - Акцент6 20 16" xfId="9960"/>
    <cellStyle name="40% - Акцент6 20 2" xfId="9961"/>
    <cellStyle name="40% - Акцент6 20 3" xfId="9962"/>
    <cellStyle name="40% - Акцент6 20 4" xfId="9963"/>
    <cellStyle name="40% - Акцент6 20 5" xfId="9964"/>
    <cellStyle name="40% - Акцент6 20 6" xfId="9965"/>
    <cellStyle name="40% - Акцент6 20 7" xfId="9966"/>
    <cellStyle name="40% - Акцент6 20 8" xfId="9967"/>
    <cellStyle name="40% - Акцент6 20 9" xfId="9968"/>
    <cellStyle name="40% - Акцент6 21" xfId="9969"/>
    <cellStyle name="40% - Акцент6 21 2" xfId="9970"/>
    <cellStyle name="40% - Акцент6 21 3" xfId="9971"/>
    <cellStyle name="40% - Акцент6 21 4" xfId="9972"/>
    <cellStyle name="40% - Акцент6 21 5" xfId="9973"/>
    <cellStyle name="40% - Акцент6 21 6" xfId="9974"/>
    <cellStyle name="40% - Акцент6 21 7" xfId="9975"/>
    <cellStyle name="40% - Акцент6 22" xfId="9976"/>
    <cellStyle name="40% - Акцент6 22 2" xfId="9977"/>
    <cellStyle name="40% - Акцент6 22 3" xfId="9978"/>
    <cellStyle name="40% - Акцент6 23" xfId="9979"/>
    <cellStyle name="40% - Акцент6 23 2" xfId="9980"/>
    <cellStyle name="40% - Акцент6 24" xfId="9981"/>
    <cellStyle name="40% - Акцент6 24 2" xfId="9982"/>
    <cellStyle name="40% - Акцент6 24 2 2" xfId="9983"/>
    <cellStyle name="40% - Акцент6 25" xfId="9984"/>
    <cellStyle name="40% - Акцент6 25 2" xfId="9985"/>
    <cellStyle name="40% - Акцент6 26" xfId="9986"/>
    <cellStyle name="40% - Акцент6 26 2" xfId="9987"/>
    <cellStyle name="40% - Акцент6 27" xfId="9988"/>
    <cellStyle name="40% - Акцент6 27 2" xfId="9989"/>
    <cellStyle name="40% - Акцент6 28" xfId="9990"/>
    <cellStyle name="40% - Акцент6 28 2" xfId="9991"/>
    <cellStyle name="40% - Акцент6 29" xfId="9992"/>
    <cellStyle name="40% - Акцент6 29 2" xfId="9993"/>
    <cellStyle name="40% - Акцент6 3" xfId="9994"/>
    <cellStyle name="40% - Акцент6 3 10" xfId="9995"/>
    <cellStyle name="40% - Акцент6 3 11" xfId="9996"/>
    <cellStyle name="40% - Акцент6 3 12" xfId="9997"/>
    <cellStyle name="40% - Акцент6 3 13" xfId="9998"/>
    <cellStyle name="40% - Акцент6 3 14" xfId="9999"/>
    <cellStyle name="40% - Акцент6 3 14 2" xfId="10000"/>
    <cellStyle name="40% - Акцент6 3 15" xfId="10001"/>
    <cellStyle name="40% - Акцент6 3 15 2" xfId="10002"/>
    <cellStyle name="40% - Акцент6 3 16" xfId="10003"/>
    <cellStyle name="40% - Акцент6 3 16 2" xfId="10004"/>
    <cellStyle name="40% - Акцент6 3 17" xfId="10005"/>
    <cellStyle name="40% - Акцент6 3 17 2" xfId="10006"/>
    <cellStyle name="40% - Акцент6 3 18" xfId="10007"/>
    <cellStyle name="40% - Акцент6 3 18 2" xfId="10008"/>
    <cellStyle name="40% - Акцент6 3 19" xfId="10009"/>
    <cellStyle name="40% - Акцент6 3 2" xfId="10010"/>
    <cellStyle name="40% - Акцент6 3 20" xfId="10011"/>
    <cellStyle name="40% - Акцент6 3 21" xfId="10012"/>
    <cellStyle name="40% - Акцент6 3 22" xfId="29562"/>
    <cellStyle name="40% - Акцент6 3 3" xfId="10013"/>
    <cellStyle name="40% - Акцент6 3 3 2" xfId="10014"/>
    <cellStyle name="40% - Акцент6 3 4" xfId="10015"/>
    <cellStyle name="40% - Акцент6 3 5" xfId="10016"/>
    <cellStyle name="40% - Акцент6 3 6" xfId="10017"/>
    <cellStyle name="40% - Акцент6 3 7" xfId="10018"/>
    <cellStyle name="40% - Акцент6 3 8" xfId="10019"/>
    <cellStyle name="40% - Акцент6 3 9" xfId="10020"/>
    <cellStyle name="40% - Акцент6 3_46EE.2011(v1.0)" xfId="10021"/>
    <cellStyle name="40% - Акцент6 30" xfId="10022"/>
    <cellStyle name="40% - Акцент6 30 2" xfId="10023"/>
    <cellStyle name="40% - Акцент6 31" xfId="10024"/>
    <cellStyle name="40% - Акцент6 31 2" xfId="10025"/>
    <cellStyle name="40% - Акцент6 32" xfId="10026"/>
    <cellStyle name="40% - Акцент6 32 2" xfId="10027"/>
    <cellStyle name="40% - Акцент6 33" xfId="10028"/>
    <cellStyle name="40% - Акцент6 33 2" xfId="10029"/>
    <cellStyle name="40% - Акцент6 34" xfId="10030"/>
    <cellStyle name="40% - Акцент6 34 2" xfId="10031"/>
    <cellStyle name="40% - Акцент6 35" xfId="10032"/>
    <cellStyle name="40% - Акцент6 35 2" xfId="10033"/>
    <cellStyle name="40% - Акцент6 36" xfId="10034"/>
    <cellStyle name="40% - Акцент6 36 2" xfId="10035"/>
    <cellStyle name="40% - Акцент6 37" xfId="10036"/>
    <cellStyle name="40% - Акцент6 37 2" xfId="10037"/>
    <cellStyle name="40% - Акцент6 38" xfId="10038"/>
    <cellStyle name="40% - Акцент6 38 2" xfId="10039"/>
    <cellStyle name="40% - Акцент6 39" xfId="10040"/>
    <cellStyle name="40% - Акцент6 39 2" xfId="10041"/>
    <cellStyle name="40% - Акцент6 4" xfId="10042"/>
    <cellStyle name="40% - Акцент6 4 10" xfId="10043"/>
    <cellStyle name="40% - Акцент6 4 11" xfId="10044"/>
    <cellStyle name="40% - Акцент6 4 12" xfId="10045"/>
    <cellStyle name="40% - Акцент6 4 13" xfId="10046"/>
    <cellStyle name="40% - Акцент6 4 14" xfId="10047"/>
    <cellStyle name="40% - Акцент6 4 14 2" xfId="10048"/>
    <cellStyle name="40% - Акцент6 4 15" xfId="10049"/>
    <cellStyle name="40% - Акцент6 4 15 2" xfId="10050"/>
    <cellStyle name="40% - Акцент6 4 16" xfId="10051"/>
    <cellStyle name="40% - Акцент6 4 16 2" xfId="10052"/>
    <cellStyle name="40% - Акцент6 4 17" xfId="10053"/>
    <cellStyle name="40% - Акцент6 4 17 2" xfId="10054"/>
    <cellStyle name="40% - Акцент6 4 18" xfId="10055"/>
    <cellStyle name="40% - Акцент6 4 18 2" xfId="10056"/>
    <cellStyle name="40% - Акцент6 4 19" xfId="10057"/>
    <cellStyle name="40% - Акцент6 4 2" xfId="10058"/>
    <cellStyle name="40% - Акцент6 4 20" xfId="10059"/>
    <cellStyle name="40% - Акцент6 4 21" xfId="10060"/>
    <cellStyle name="40% - Акцент6 4 3" xfId="10061"/>
    <cellStyle name="40% - Акцент6 4 3 2" xfId="10062"/>
    <cellStyle name="40% - Акцент6 4 4" xfId="10063"/>
    <cellStyle name="40% - Акцент6 4 5" xfId="10064"/>
    <cellStyle name="40% - Акцент6 4 6" xfId="10065"/>
    <cellStyle name="40% - Акцент6 4 7" xfId="10066"/>
    <cellStyle name="40% - Акцент6 4 8" xfId="10067"/>
    <cellStyle name="40% - Акцент6 4 9" xfId="10068"/>
    <cellStyle name="40% - Акцент6 4_46EE.2011(v1.0)" xfId="10069"/>
    <cellStyle name="40% - Акцент6 40" xfId="10070"/>
    <cellStyle name="40% - Акцент6 40 2" xfId="10071"/>
    <cellStyle name="40% - Акцент6 41" xfId="10072"/>
    <cellStyle name="40% - Акцент6 41 2" xfId="10073"/>
    <cellStyle name="40% - Акцент6 42" xfId="10074"/>
    <cellStyle name="40% - Акцент6 42 2" xfId="10075"/>
    <cellStyle name="40% - Акцент6 43" xfId="10076"/>
    <cellStyle name="40% - Акцент6 43 2" xfId="10077"/>
    <cellStyle name="40% - Акцент6 44" xfId="10078"/>
    <cellStyle name="40% - Акцент6 44 2" xfId="10079"/>
    <cellStyle name="40% - Акцент6 45" xfId="10080"/>
    <cellStyle name="40% - Акцент6 45 2" xfId="10081"/>
    <cellStyle name="40% - Акцент6 46" xfId="10082"/>
    <cellStyle name="40% - Акцент6 46 2" xfId="10083"/>
    <cellStyle name="40% - Акцент6 47" xfId="10084"/>
    <cellStyle name="40% - Акцент6 47 2" xfId="10085"/>
    <cellStyle name="40% - Акцент6 48" xfId="10086"/>
    <cellStyle name="40% - Акцент6 48 2" xfId="10087"/>
    <cellStyle name="40% - Акцент6 49" xfId="10088"/>
    <cellStyle name="40% - Акцент6 49 2" xfId="10089"/>
    <cellStyle name="40% - Акцент6 5" xfId="10090"/>
    <cellStyle name="40% - Акцент6 5 10" xfId="10091"/>
    <cellStyle name="40% - Акцент6 5 11" xfId="10092"/>
    <cellStyle name="40% - Акцент6 5 12" xfId="10093"/>
    <cellStyle name="40% - Акцент6 5 13" xfId="10094"/>
    <cellStyle name="40% - Акцент6 5 14" xfId="10095"/>
    <cellStyle name="40% - Акцент6 5 14 2" xfId="10096"/>
    <cellStyle name="40% - Акцент6 5 15" xfId="10097"/>
    <cellStyle name="40% - Акцент6 5 15 2" xfId="10098"/>
    <cellStyle name="40% - Акцент6 5 16" xfId="10099"/>
    <cellStyle name="40% - Акцент6 5 16 2" xfId="10100"/>
    <cellStyle name="40% - Акцент6 5 17" xfId="10101"/>
    <cellStyle name="40% - Акцент6 5 17 2" xfId="10102"/>
    <cellStyle name="40% - Акцент6 5 18" xfId="10103"/>
    <cellStyle name="40% - Акцент6 5 18 2" xfId="10104"/>
    <cellStyle name="40% - Акцент6 5 19" xfId="10105"/>
    <cellStyle name="40% - Акцент6 5 2" xfId="10106"/>
    <cellStyle name="40% - Акцент6 5 20" xfId="10107"/>
    <cellStyle name="40% - Акцент6 5 21" xfId="10108"/>
    <cellStyle name="40% - Акцент6 5 3" xfId="10109"/>
    <cellStyle name="40% - Акцент6 5 3 2" xfId="10110"/>
    <cellStyle name="40% - Акцент6 5 4" xfId="10111"/>
    <cellStyle name="40% - Акцент6 5 5" xfId="10112"/>
    <cellStyle name="40% - Акцент6 5 6" xfId="10113"/>
    <cellStyle name="40% - Акцент6 5 7" xfId="10114"/>
    <cellStyle name="40% - Акцент6 5 8" xfId="10115"/>
    <cellStyle name="40% - Акцент6 5 9" xfId="10116"/>
    <cellStyle name="40% - Акцент6 5_46EE.2011(v1.0)" xfId="10117"/>
    <cellStyle name="40% - Акцент6 50" xfId="10118"/>
    <cellStyle name="40% - Акцент6 50 2" xfId="10119"/>
    <cellStyle name="40% - Акцент6 51" xfId="10120"/>
    <cellStyle name="40% - Акцент6 51 2" xfId="10121"/>
    <cellStyle name="40% - Акцент6 52" xfId="10122"/>
    <cellStyle name="40% - Акцент6 52 2" xfId="10123"/>
    <cellStyle name="40% - Акцент6 53" xfId="10124"/>
    <cellStyle name="40% - Акцент6 53 2" xfId="10125"/>
    <cellStyle name="40% - Акцент6 54" xfId="10126"/>
    <cellStyle name="40% - Акцент6 54 2" xfId="10127"/>
    <cellStyle name="40% - Акцент6 55" xfId="10128"/>
    <cellStyle name="40% - Акцент6 55 2" xfId="10129"/>
    <cellStyle name="40% - Акцент6 56" xfId="10130"/>
    <cellStyle name="40% - Акцент6 56 2" xfId="10131"/>
    <cellStyle name="40% - Акцент6 57" xfId="10132"/>
    <cellStyle name="40% - Акцент6 57 2" xfId="10133"/>
    <cellStyle name="40% - Акцент6 58" xfId="10134"/>
    <cellStyle name="40% - Акцент6 58 2" xfId="10135"/>
    <cellStyle name="40% - Акцент6 59" xfId="10136"/>
    <cellStyle name="40% - Акцент6 59 2" xfId="10137"/>
    <cellStyle name="40% - Акцент6 6" xfId="10138"/>
    <cellStyle name="40% - Акцент6 6 10" xfId="10139"/>
    <cellStyle name="40% - Акцент6 6 11" xfId="10140"/>
    <cellStyle name="40% - Акцент6 6 12" xfId="10141"/>
    <cellStyle name="40% - Акцент6 6 13" xfId="10142"/>
    <cellStyle name="40% - Акцент6 6 14" xfId="10143"/>
    <cellStyle name="40% - Акцент6 6 14 2" xfId="10144"/>
    <cellStyle name="40% - Акцент6 6 15" xfId="10145"/>
    <cellStyle name="40% - Акцент6 6 15 2" xfId="10146"/>
    <cellStyle name="40% - Акцент6 6 16" xfId="10147"/>
    <cellStyle name="40% - Акцент6 6 16 2" xfId="10148"/>
    <cellStyle name="40% - Акцент6 6 17" xfId="10149"/>
    <cellStyle name="40% - Акцент6 6 17 2" xfId="10150"/>
    <cellStyle name="40% - Акцент6 6 18" xfId="10151"/>
    <cellStyle name="40% - Акцент6 6 18 2" xfId="10152"/>
    <cellStyle name="40% - Акцент6 6 19" xfId="10153"/>
    <cellStyle name="40% - Акцент6 6 2" xfId="10154"/>
    <cellStyle name="40% - Акцент6 6 20" xfId="10155"/>
    <cellStyle name="40% - Акцент6 6 21" xfId="10156"/>
    <cellStyle name="40% - Акцент6 6 3" xfId="10157"/>
    <cellStyle name="40% - Акцент6 6 3 2" xfId="10158"/>
    <cellStyle name="40% - Акцент6 6 4" xfId="10159"/>
    <cellStyle name="40% - Акцент6 6 5" xfId="10160"/>
    <cellStyle name="40% - Акцент6 6 6" xfId="10161"/>
    <cellStyle name="40% - Акцент6 6 7" xfId="10162"/>
    <cellStyle name="40% - Акцент6 6 8" xfId="10163"/>
    <cellStyle name="40% - Акцент6 6 9" xfId="10164"/>
    <cellStyle name="40% - Акцент6 6_46EE.2011(v1.0)" xfId="10165"/>
    <cellStyle name="40% - Акцент6 60" xfId="10166"/>
    <cellStyle name="40% - Акцент6 60 2" xfId="10167"/>
    <cellStyle name="40% - Акцент6 61" xfId="10168"/>
    <cellStyle name="40% - Акцент6 61 2" xfId="10169"/>
    <cellStyle name="40% - Акцент6 62" xfId="10170"/>
    <cellStyle name="40% - Акцент6 62 2" xfId="10171"/>
    <cellStyle name="40% - Акцент6 63" xfId="10172"/>
    <cellStyle name="40% - Акцент6 63 2" xfId="10173"/>
    <cellStyle name="40% - Акцент6 64" xfId="10174"/>
    <cellStyle name="40% - Акцент6 64 2" xfId="10175"/>
    <cellStyle name="40% - Акцент6 65" xfId="10176"/>
    <cellStyle name="40% - Акцент6 65 2" xfId="10177"/>
    <cellStyle name="40% - Акцент6 66" xfId="10178"/>
    <cellStyle name="40% - Акцент6 66 2" xfId="10179"/>
    <cellStyle name="40% - Акцент6 67" xfId="10180"/>
    <cellStyle name="40% - Акцент6 67 2" xfId="10181"/>
    <cellStyle name="40% - Акцент6 68" xfId="10182"/>
    <cellStyle name="40% - Акцент6 68 2" xfId="10183"/>
    <cellStyle name="40% - Акцент6 69" xfId="10184"/>
    <cellStyle name="40% - Акцент6 69 2" xfId="10185"/>
    <cellStyle name="40% - Акцент6 7" xfId="10186"/>
    <cellStyle name="40% - Акцент6 7 10" xfId="10187"/>
    <cellStyle name="40% - Акцент6 7 11" xfId="10188"/>
    <cellStyle name="40% - Акцент6 7 12" xfId="10189"/>
    <cellStyle name="40% - Акцент6 7 13" xfId="10190"/>
    <cellStyle name="40% - Акцент6 7 14" xfId="10191"/>
    <cellStyle name="40% - Акцент6 7 14 2" xfId="10192"/>
    <cellStyle name="40% - Акцент6 7 15" xfId="10193"/>
    <cellStyle name="40% - Акцент6 7 15 2" xfId="10194"/>
    <cellStyle name="40% - Акцент6 7 16" xfId="10195"/>
    <cellStyle name="40% - Акцент6 7 16 2" xfId="10196"/>
    <cellStyle name="40% - Акцент6 7 17" xfId="10197"/>
    <cellStyle name="40% - Акцент6 7 17 2" xfId="10198"/>
    <cellStyle name="40% - Акцент6 7 18" xfId="10199"/>
    <cellStyle name="40% - Акцент6 7 18 2" xfId="10200"/>
    <cellStyle name="40% - Акцент6 7 19" xfId="10201"/>
    <cellStyle name="40% - Акцент6 7 2" xfId="10202"/>
    <cellStyle name="40% - Акцент6 7 20" xfId="10203"/>
    <cellStyle name="40% - Акцент6 7 21" xfId="10204"/>
    <cellStyle name="40% - Акцент6 7 3" xfId="10205"/>
    <cellStyle name="40% - Акцент6 7 3 2" xfId="10206"/>
    <cellStyle name="40% - Акцент6 7 4" xfId="10207"/>
    <cellStyle name="40% - Акцент6 7 5" xfId="10208"/>
    <cellStyle name="40% - Акцент6 7 6" xfId="10209"/>
    <cellStyle name="40% - Акцент6 7 7" xfId="10210"/>
    <cellStyle name="40% - Акцент6 7 8" xfId="10211"/>
    <cellStyle name="40% - Акцент6 7 9" xfId="10212"/>
    <cellStyle name="40% - Акцент6 7_46EE.2011(v1.0)" xfId="10213"/>
    <cellStyle name="40% - Акцент6 70" xfId="10214"/>
    <cellStyle name="40% - Акцент6 70 2" xfId="10215"/>
    <cellStyle name="40% - Акцент6 71" xfId="10216"/>
    <cellStyle name="40% - Акцент6 71 2" xfId="10217"/>
    <cellStyle name="40% - Акцент6 72" xfId="10218"/>
    <cellStyle name="40% - Акцент6 72 2" xfId="10219"/>
    <cellStyle name="40% - Акцент6 73" xfId="10220"/>
    <cellStyle name="40% - Акцент6 73 2" xfId="10221"/>
    <cellStyle name="40% - Акцент6 74" xfId="10222"/>
    <cellStyle name="40% - Акцент6 74 2" xfId="10223"/>
    <cellStyle name="40% - Акцент6 75" xfId="10224"/>
    <cellStyle name="40% - Акцент6 75 2" xfId="10225"/>
    <cellStyle name="40% - Акцент6 76" xfId="10226"/>
    <cellStyle name="40% - Акцент6 76 2" xfId="10227"/>
    <cellStyle name="40% - Акцент6 77" xfId="10228"/>
    <cellStyle name="40% - Акцент6 77 2" xfId="10229"/>
    <cellStyle name="40% - Акцент6 78" xfId="10230"/>
    <cellStyle name="40% - Акцент6 78 2" xfId="10231"/>
    <cellStyle name="40% - Акцент6 79" xfId="10232"/>
    <cellStyle name="40% - Акцент6 79 2" xfId="10233"/>
    <cellStyle name="40% - Акцент6 8" xfId="10234"/>
    <cellStyle name="40% - Акцент6 8 10" xfId="10235"/>
    <cellStyle name="40% - Акцент6 8 11" xfId="10236"/>
    <cellStyle name="40% - Акцент6 8 12" xfId="10237"/>
    <cellStyle name="40% - Акцент6 8 13" xfId="10238"/>
    <cellStyle name="40% - Акцент6 8 14" xfId="10239"/>
    <cellStyle name="40% - Акцент6 8 14 2" xfId="10240"/>
    <cellStyle name="40% - Акцент6 8 15" xfId="10241"/>
    <cellStyle name="40% - Акцент6 8 15 2" xfId="10242"/>
    <cellStyle name="40% - Акцент6 8 16" xfId="10243"/>
    <cellStyle name="40% - Акцент6 8 16 2" xfId="10244"/>
    <cellStyle name="40% - Акцент6 8 17" xfId="10245"/>
    <cellStyle name="40% - Акцент6 8 17 2" xfId="10246"/>
    <cellStyle name="40% - Акцент6 8 18" xfId="10247"/>
    <cellStyle name="40% - Акцент6 8 18 2" xfId="10248"/>
    <cellStyle name="40% - Акцент6 8 19" xfId="10249"/>
    <cellStyle name="40% - Акцент6 8 2" xfId="10250"/>
    <cellStyle name="40% - Акцент6 8 20" xfId="10251"/>
    <cellStyle name="40% - Акцент6 8 21" xfId="10252"/>
    <cellStyle name="40% - Акцент6 8 3" xfId="10253"/>
    <cellStyle name="40% - Акцент6 8 3 2" xfId="10254"/>
    <cellStyle name="40% - Акцент6 8 4" xfId="10255"/>
    <cellStyle name="40% - Акцент6 8 5" xfId="10256"/>
    <cellStyle name="40% - Акцент6 8 6" xfId="10257"/>
    <cellStyle name="40% - Акцент6 8 7" xfId="10258"/>
    <cellStyle name="40% - Акцент6 8 8" xfId="10259"/>
    <cellStyle name="40% - Акцент6 8 9" xfId="10260"/>
    <cellStyle name="40% - Акцент6 8_46EE.2011(v1.0)" xfId="10261"/>
    <cellStyle name="40% - Акцент6 80" xfId="10262"/>
    <cellStyle name="40% - Акцент6 80 2" xfId="10263"/>
    <cellStyle name="40% - Акцент6 81" xfId="10264"/>
    <cellStyle name="40% - Акцент6 81 2" xfId="10265"/>
    <cellStyle name="40% - Акцент6 82" xfId="10266"/>
    <cellStyle name="40% - Акцент6 82 2" xfId="10267"/>
    <cellStyle name="40% - Акцент6 83" xfId="10268"/>
    <cellStyle name="40% - Акцент6 83 2" xfId="10269"/>
    <cellStyle name="40% - Акцент6 84" xfId="10270"/>
    <cellStyle name="40% - Акцент6 84 2" xfId="10271"/>
    <cellStyle name="40% - Акцент6 85" xfId="10272"/>
    <cellStyle name="40% - Акцент6 85 2" xfId="10273"/>
    <cellStyle name="40% - Акцент6 86" xfId="10274"/>
    <cellStyle name="40% - Акцент6 86 2" xfId="10275"/>
    <cellStyle name="40% - Акцент6 87" xfId="10276"/>
    <cellStyle name="40% - Акцент6 87 2" xfId="10277"/>
    <cellStyle name="40% - Акцент6 88" xfId="10278"/>
    <cellStyle name="40% - Акцент6 88 2" xfId="10279"/>
    <cellStyle name="40% - Акцент6 89" xfId="10280"/>
    <cellStyle name="40% - Акцент6 89 2" xfId="10281"/>
    <cellStyle name="40% - Акцент6 9" xfId="10282"/>
    <cellStyle name="40% - Акцент6 9 10" xfId="10283"/>
    <cellStyle name="40% - Акцент6 9 11" xfId="10284"/>
    <cellStyle name="40% - Акцент6 9 12" xfId="10285"/>
    <cellStyle name="40% - Акцент6 9 13" xfId="10286"/>
    <cellStyle name="40% - Акцент6 9 14" xfId="10287"/>
    <cellStyle name="40% - Акцент6 9 14 2" xfId="10288"/>
    <cellStyle name="40% - Акцент6 9 15" xfId="10289"/>
    <cellStyle name="40% - Акцент6 9 15 2" xfId="10290"/>
    <cellStyle name="40% - Акцент6 9 16" xfId="10291"/>
    <cellStyle name="40% - Акцент6 9 16 2" xfId="10292"/>
    <cellStyle name="40% - Акцент6 9 17" xfId="10293"/>
    <cellStyle name="40% - Акцент6 9 17 2" xfId="10294"/>
    <cellStyle name="40% - Акцент6 9 18" xfId="10295"/>
    <cellStyle name="40% - Акцент6 9 18 2" xfId="10296"/>
    <cellStyle name="40% - Акцент6 9 19" xfId="10297"/>
    <cellStyle name="40% - Акцент6 9 2" xfId="10298"/>
    <cellStyle name="40% - Акцент6 9 20" xfId="10299"/>
    <cellStyle name="40% - Акцент6 9 21" xfId="10300"/>
    <cellStyle name="40% - Акцент6 9 3" xfId="10301"/>
    <cellStyle name="40% - Акцент6 9 3 2" xfId="10302"/>
    <cellStyle name="40% - Акцент6 9 4" xfId="10303"/>
    <cellStyle name="40% - Акцент6 9 5" xfId="10304"/>
    <cellStyle name="40% - Акцент6 9 6" xfId="10305"/>
    <cellStyle name="40% - Акцент6 9 7" xfId="10306"/>
    <cellStyle name="40% - Акцент6 9 8" xfId="10307"/>
    <cellStyle name="40% - Акцент6 9 9" xfId="10308"/>
    <cellStyle name="40% - Акцент6 9_46EE.2011(v1.0)" xfId="10309"/>
    <cellStyle name="40% - Акцент6 90" xfId="10310"/>
    <cellStyle name="40% - Акцент6 90 2" xfId="10311"/>
    <cellStyle name="40% - Акцент6 91" xfId="10312"/>
    <cellStyle name="40% - Акцент6 91 2" xfId="10313"/>
    <cellStyle name="40% - Акцент6 92" xfId="10314"/>
    <cellStyle name="40% - Акцент6 92 2" xfId="10315"/>
    <cellStyle name="40% - Акцент6 93" xfId="10316"/>
    <cellStyle name="40% - Акцент6 93 2" xfId="10317"/>
    <cellStyle name="40% - Акцент6 94" xfId="10318"/>
    <cellStyle name="40% - Акцент6 94 2" xfId="10319"/>
    <cellStyle name="40% - Акцент6 95" xfId="10320"/>
    <cellStyle name="40% - Акцент6 95 2" xfId="10321"/>
    <cellStyle name="40% - Акцент6 96" xfId="10322"/>
    <cellStyle name="40% - Акцент6 96 2" xfId="10323"/>
    <cellStyle name="40% - Акцент6 97" xfId="10324"/>
    <cellStyle name="40% - Акцент6 97 2" xfId="10325"/>
    <cellStyle name="40% - Акцент6 98" xfId="10326"/>
    <cellStyle name="40% - Акцент6 98 2" xfId="10327"/>
    <cellStyle name="40% - Акцент6 99" xfId="10328"/>
    <cellStyle name="40% - Акцент6 99 2" xfId="10329"/>
    <cellStyle name="40% — акцент6_5(тх) факт за 2014 год для Васильева РЭК_принятый_08_06_2015" xfId="10330"/>
    <cellStyle name="60% - Accent1" xfId="10331"/>
    <cellStyle name="60% - Accent1 2" xfId="10332"/>
    <cellStyle name="60% - Accent2" xfId="10333"/>
    <cellStyle name="60% - Accent2 2" xfId="10334"/>
    <cellStyle name="60% - Accent3" xfId="10335"/>
    <cellStyle name="60% - Accent3 2" xfId="10336"/>
    <cellStyle name="60% - Accent4" xfId="10337"/>
    <cellStyle name="60% - Accent4 2" xfId="10338"/>
    <cellStyle name="60% - Accent5" xfId="10339"/>
    <cellStyle name="60% - Accent5 2" xfId="10340"/>
    <cellStyle name="60% - Accent6" xfId="10341"/>
    <cellStyle name="60% - Accent6 2" xfId="10342"/>
    <cellStyle name="60% — акцент1" xfId="10343"/>
    <cellStyle name="60% - Акцент1 10" xfId="10344"/>
    <cellStyle name="60% - Акцент1 10 2" xfId="10345"/>
    <cellStyle name="60% - Акцент1 100" xfId="10346"/>
    <cellStyle name="60% - Акцент1 101" xfId="10347"/>
    <cellStyle name="60% - Акцент1 102" xfId="10348"/>
    <cellStyle name="60% - Акцент1 103" xfId="10349"/>
    <cellStyle name="60% - Акцент1 104" xfId="10350"/>
    <cellStyle name="60% - Акцент1 105" xfId="10351"/>
    <cellStyle name="60% - Акцент1 106" xfId="10352"/>
    <cellStyle name="60% - Акцент1 107" xfId="10353"/>
    <cellStyle name="60% - Акцент1 108" xfId="10354"/>
    <cellStyle name="60% - Акцент1 109" xfId="10355"/>
    <cellStyle name="60% - Акцент1 11" xfId="10356"/>
    <cellStyle name="60% - Акцент1 11 2" xfId="10357"/>
    <cellStyle name="60% - Акцент1 110" xfId="10358"/>
    <cellStyle name="60% - Акцент1 111" xfId="10359"/>
    <cellStyle name="60% - Акцент1 112" xfId="10360"/>
    <cellStyle name="60% - Акцент1 113" xfId="10361"/>
    <cellStyle name="60% - Акцент1 114" xfId="10362"/>
    <cellStyle name="60% - Акцент1 115" xfId="10363"/>
    <cellStyle name="60% - Акцент1 116" xfId="10364"/>
    <cellStyle name="60% - Акцент1 117" xfId="10365"/>
    <cellStyle name="60% - Акцент1 118" xfId="10366"/>
    <cellStyle name="60% - Акцент1 119" xfId="10367"/>
    <cellStyle name="60% - Акцент1 12" xfId="10368"/>
    <cellStyle name="60% - Акцент1 12 2" xfId="10369"/>
    <cellStyle name="60% - Акцент1 120" xfId="10370"/>
    <cellStyle name="60% - Акцент1 121" xfId="10371"/>
    <cellStyle name="60% - Акцент1 122" xfId="10372"/>
    <cellStyle name="60% - Акцент1 123" xfId="10373"/>
    <cellStyle name="60% - Акцент1 124" xfId="10374"/>
    <cellStyle name="60% - Акцент1 125" xfId="10375"/>
    <cellStyle name="60% - Акцент1 126" xfId="10376"/>
    <cellStyle name="60% - Акцент1 127" xfId="10377"/>
    <cellStyle name="60% - Акцент1 128" xfId="10378"/>
    <cellStyle name="60% - Акцент1 129" xfId="10379"/>
    <cellStyle name="60% - Акцент1 13" xfId="10380"/>
    <cellStyle name="60% - Акцент1 13 2" xfId="10381"/>
    <cellStyle name="60% - Акцент1 130" xfId="10382"/>
    <cellStyle name="60% - Акцент1 131" xfId="10383"/>
    <cellStyle name="60% - Акцент1 132" xfId="10384"/>
    <cellStyle name="60% - Акцент1 133" xfId="10385"/>
    <cellStyle name="60% - Акцент1 134" xfId="10386"/>
    <cellStyle name="60% - Акцент1 135" xfId="10387"/>
    <cellStyle name="60% - Акцент1 136" xfId="10388"/>
    <cellStyle name="60% - Акцент1 137" xfId="10389"/>
    <cellStyle name="60% - Акцент1 138" xfId="10390"/>
    <cellStyle name="60% - Акцент1 139" xfId="10391"/>
    <cellStyle name="60% - Акцент1 14" xfId="10392"/>
    <cellStyle name="60% - Акцент1 14 2" xfId="10393"/>
    <cellStyle name="60% - Акцент1 140" xfId="10394"/>
    <cellStyle name="60% - Акцент1 141" xfId="10395"/>
    <cellStyle name="60% - Акцент1 142" xfId="10396"/>
    <cellStyle name="60% - Акцент1 143" xfId="10397"/>
    <cellStyle name="60% - Акцент1 144" xfId="10398"/>
    <cellStyle name="60% - Акцент1 145" xfId="10399"/>
    <cellStyle name="60% - Акцент1 146" xfId="10400"/>
    <cellStyle name="60% - Акцент1 147" xfId="10401"/>
    <cellStyle name="60% - Акцент1 148" xfId="10402"/>
    <cellStyle name="60% - Акцент1 149" xfId="10403"/>
    <cellStyle name="60% - Акцент1 15" xfId="10404"/>
    <cellStyle name="60% - Акцент1 15 2" xfId="10405"/>
    <cellStyle name="60% - Акцент1 150" xfId="10406"/>
    <cellStyle name="60% - Акцент1 151" xfId="10407"/>
    <cellStyle name="60% - Акцент1 152" xfId="10408"/>
    <cellStyle name="60% - Акцент1 16" xfId="10409"/>
    <cellStyle name="60% - Акцент1 16 2" xfId="10410"/>
    <cellStyle name="60% - Акцент1 17" xfId="10411"/>
    <cellStyle name="60% - Акцент1 17 2" xfId="10412"/>
    <cellStyle name="60% - Акцент1 18" xfId="10413"/>
    <cellStyle name="60% - Акцент1 18 2" xfId="10414"/>
    <cellStyle name="60% - Акцент1 19" xfId="10415"/>
    <cellStyle name="60% - Акцент1 19 2" xfId="10416"/>
    <cellStyle name="60% - Акцент1 2" xfId="10417"/>
    <cellStyle name="60% - Акцент1 2 10" xfId="10418"/>
    <cellStyle name="60% - Акцент1 2 11" xfId="10419"/>
    <cellStyle name="60% - Акцент1 2 12" xfId="10420"/>
    <cellStyle name="60% - Акцент1 2 13" xfId="10421"/>
    <cellStyle name="60% - Акцент1 2 14" xfId="10422"/>
    <cellStyle name="60% - Акцент1 2 14 2" xfId="10423"/>
    <cellStyle name="60% - Акцент1 2 15" xfId="10424"/>
    <cellStyle name="60% - Акцент1 2 2" xfId="10425"/>
    <cellStyle name="60% - Акцент1 2 3" xfId="10426"/>
    <cellStyle name="60% - Акцент1 2 4" xfId="10427"/>
    <cellStyle name="60% - Акцент1 2 5" xfId="10428"/>
    <cellStyle name="60% - Акцент1 2 6" xfId="10429"/>
    <cellStyle name="60% - Акцент1 2 7" xfId="10430"/>
    <cellStyle name="60% - Акцент1 2 8" xfId="10431"/>
    <cellStyle name="60% - Акцент1 2 9" xfId="10432"/>
    <cellStyle name="60% - Акцент1 20" xfId="10433"/>
    <cellStyle name="60% - Акцент1 20 2" xfId="10434"/>
    <cellStyle name="60% - Акцент1 21" xfId="10435"/>
    <cellStyle name="60% - Акцент1 21 2" xfId="10436"/>
    <cellStyle name="60% - Акцент1 21 3" xfId="10437"/>
    <cellStyle name="60% - Акцент1 21 4" xfId="10438"/>
    <cellStyle name="60% - Акцент1 21 5" xfId="10439"/>
    <cellStyle name="60% - Акцент1 21 6" xfId="10440"/>
    <cellStyle name="60% - Акцент1 21 7" xfId="10441"/>
    <cellStyle name="60% - Акцент1 22" xfId="10442"/>
    <cellStyle name="60% - Акцент1 22 2" xfId="10443"/>
    <cellStyle name="60% - Акцент1 23" xfId="10444"/>
    <cellStyle name="60% - Акцент1 23 2" xfId="10445"/>
    <cellStyle name="60% - Акцент1 24" xfId="10446"/>
    <cellStyle name="60% - Акцент1 24 2" xfId="10447"/>
    <cellStyle name="60% - Акцент1 25" xfId="10448"/>
    <cellStyle name="60% - Акцент1 26" xfId="10449"/>
    <cellStyle name="60% - Акцент1 27" xfId="10450"/>
    <cellStyle name="60% - Акцент1 28" xfId="10451"/>
    <cellStyle name="60% - Акцент1 29" xfId="10452"/>
    <cellStyle name="60% - Акцент1 3" xfId="10453"/>
    <cellStyle name="60% - Акцент1 3 2" xfId="10454"/>
    <cellStyle name="60% - Акцент1 3 3" xfId="10455"/>
    <cellStyle name="60% - Акцент1 30" xfId="10456"/>
    <cellStyle name="60% - Акцент1 31" xfId="10457"/>
    <cellStyle name="60% - Акцент1 32" xfId="10458"/>
    <cellStyle name="60% - Акцент1 33" xfId="10459"/>
    <cellStyle name="60% - Акцент1 34" xfId="10460"/>
    <cellStyle name="60% - Акцент1 35" xfId="10461"/>
    <cellStyle name="60% - Акцент1 36" xfId="10462"/>
    <cellStyle name="60% - Акцент1 37" xfId="10463"/>
    <cellStyle name="60% - Акцент1 38" xfId="10464"/>
    <cellStyle name="60% - Акцент1 39" xfId="10465"/>
    <cellStyle name="60% - Акцент1 4" xfId="10466"/>
    <cellStyle name="60% - Акцент1 4 2" xfId="10467"/>
    <cellStyle name="60% - Акцент1 4 3" xfId="10468"/>
    <cellStyle name="60% - Акцент1 40" xfId="10469"/>
    <cellStyle name="60% - Акцент1 41" xfId="10470"/>
    <cellStyle name="60% - Акцент1 42" xfId="10471"/>
    <cellStyle name="60% - Акцент1 43" xfId="10472"/>
    <cellStyle name="60% - Акцент1 44" xfId="10473"/>
    <cellStyle name="60% - Акцент1 45" xfId="10474"/>
    <cellStyle name="60% - Акцент1 46" xfId="10475"/>
    <cellStyle name="60% - Акцент1 47" xfId="10476"/>
    <cellStyle name="60% - Акцент1 48" xfId="10477"/>
    <cellStyle name="60% - Акцент1 49" xfId="10478"/>
    <cellStyle name="60% - Акцент1 5" xfId="10479"/>
    <cellStyle name="60% - Акцент1 5 2" xfId="10480"/>
    <cellStyle name="60% - Акцент1 5 3" xfId="10481"/>
    <cellStyle name="60% - Акцент1 50" xfId="10482"/>
    <cellStyle name="60% - Акцент1 51" xfId="10483"/>
    <cellStyle name="60% - Акцент1 52" xfId="10484"/>
    <cellStyle name="60% - Акцент1 53" xfId="10485"/>
    <cellStyle name="60% - Акцент1 54" xfId="10486"/>
    <cellStyle name="60% - Акцент1 55" xfId="10487"/>
    <cellStyle name="60% - Акцент1 56" xfId="10488"/>
    <cellStyle name="60% - Акцент1 57" xfId="10489"/>
    <cellStyle name="60% - Акцент1 58" xfId="10490"/>
    <cellStyle name="60% - Акцент1 59" xfId="10491"/>
    <cellStyle name="60% - Акцент1 6" xfId="10492"/>
    <cellStyle name="60% - Акцент1 6 2" xfId="10493"/>
    <cellStyle name="60% - Акцент1 6 3" xfId="10494"/>
    <cellStyle name="60% - Акцент1 60" xfId="10495"/>
    <cellStyle name="60% - Акцент1 61" xfId="10496"/>
    <cellStyle name="60% - Акцент1 62" xfId="10497"/>
    <cellStyle name="60% - Акцент1 63" xfId="10498"/>
    <cellStyle name="60% - Акцент1 64" xfId="10499"/>
    <cellStyle name="60% - Акцент1 65" xfId="10500"/>
    <cellStyle name="60% - Акцент1 66" xfId="10501"/>
    <cellStyle name="60% - Акцент1 67" xfId="10502"/>
    <cellStyle name="60% - Акцент1 68" xfId="10503"/>
    <cellStyle name="60% - Акцент1 69" xfId="10504"/>
    <cellStyle name="60% - Акцент1 7" xfId="10505"/>
    <cellStyle name="60% - Акцент1 7 2" xfId="10506"/>
    <cellStyle name="60% - Акцент1 7 3" xfId="10507"/>
    <cellStyle name="60% - Акцент1 70" xfId="10508"/>
    <cellStyle name="60% - Акцент1 71" xfId="10509"/>
    <cellStyle name="60% - Акцент1 72" xfId="10510"/>
    <cellStyle name="60% - Акцент1 73" xfId="10511"/>
    <cellStyle name="60% - Акцент1 74" xfId="10512"/>
    <cellStyle name="60% - Акцент1 75" xfId="10513"/>
    <cellStyle name="60% - Акцент1 76" xfId="10514"/>
    <cellStyle name="60% - Акцент1 77" xfId="10515"/>
    <cellStyle name="60% - Акцент1 78" xfId="10516"/>
    <cellStyle name="60% - Акцент1 79" xfId="10517"/>
    <cellStyle name="60% - Акцент1 8" xfId="10518"/>
    <cellStyle name="60% - Акцент1 8 2" xfId="10519"/>
    <cellStyle name="60% - Акцент1 8 3" xfId="10520"/>
    <cellStyle name="60% - Акцент1 80" xfId="10521"/>
    <cellStyle name="60% - Акцент1 81" xfId="10522"/>
    <cellStyle name="60% - Акцент1 82" xfId="10523"/>
    <cellStyle name="60% - Акцент1 83" xfId="10524"/>
    <cellStyle name="60% - Акцент1 84" xfId="10525"/>
    <cellStyle name="60% - Акцент1 85" xfId="10526"/>
    <cellStyle name="60% - Акцент1 86" xfId="10527"/>
    <cellStyle name="60% - Акцент1 87" xfId="10528"/>
    <cellStyle name="60% - Акцент1 88" xfId="10529"/>
    <cellStyle name="60% - Акцент1 89" xfId="10530"/>
    <cellStyle name="60% - Акцент1 9" xfId="10531"/>
    <cellStyle name="60% - Акцент1 9 2" xfId="10532"/>
    <cellStyle name="60% - Акцент1 9 3" xfId="10533"/>
    <cellStyle name="60% - Акцент1 90" xfId="10534"/>
    <cellStyle name="60% - Акцент1 91" xfId="10535"/>
    <cellStyle name="60% - Акцент1 92" xfId="10536"/>
    <cellStyle name="60% - Акцент1 93" xfId="10537"/>
    <cellStyle name="60% - Акцент1 94" xfId="10538"/>
    <cellStyle name="60% - Акцент1 95" xfId="10539"/>
    <cellStyle name="60% - Акцент1 96" xfId="10540"/>
    <cellStyle name="60% - Акцент1 97" xfId="10541"/>
    <cellStyle name="60% - Акцент1 98" xfId="10542"/>
    <cellStyle name="60% - Акцент1 99" xfId="10543"/>
    <cellStyle name="60% — акцент1_5(тх) факт за 2014 год для Васильева РЭК_принятый_08_06_2015" xfId="10544"/>
    <cellStyle name="60% — акцент2" xfId="10545"/>
    <cellStyle name="60% - Акцент2 10" xfId="10546"/>
    <cellStyle name="60% - Акцент2 10 2" xfId="10547"/>
    <cellStyle name="60% - Акцент2 100" xfId="10548"/>
    <cellStyle name="60% - Акцент2 101" xfId="10549"/>
    <cellStyle name="60% - Акцент2 102" xfId="10550"/>
    <cellStyle name="60% - Акцент2 103" xfId="10551"/>
    <cellStyle name="60% - Акцент2 104" xfId="10552"/>
    <cellStyle name="60% - Акцент2 105" xfId="10553"/>
    <cellStyle name="60% - Акцент2 106" xfId="10554"/>
    <cellStyle name="60% - Акцент2 107" xfId="10555"/>
    <cellStyle name="60% - Акцент2 108" xfId="10556"/>
    <cellStyle name="60% - Акцент2 109" xfId="10557"/>
    <cellStyle name="60% - Акцент2 11" xfId="10558"/>
    <cellStyle name="60% - Акцент2 11 2" xfId="10559"/>
    <cellStyle name="60% - Акцент2 110" xfId="10560"/>
    <cellStyle name="60% - Акцент2 111" xfId="10561"/>
    <cellStyle name="60% - Акцент2 112" xfId="10562"/>
    <cellStyle name="60% - Акцент2 113" xfId="10563"/>
    <cellStyle name="60% - Акцент2 114" xfId="10564"/>
    <cellStyle name="60% - Акцент2 115" xfId="10565"/>
    <cellStyle name="60% - Акцент2 116" xfId="10566"/>
    <cellStyle name="60% - Акцент2 117" xfId="10567"/>
    <cellStyle name="60% - Акцент2 118" xfId="10568"/>
    <cellStyle name="60% - Акцент2 119" xfId="10569"/>
    <cellStyle name="60% - Акцент2 12" xfId="10570"/>
    <cellStyle name="60% - Акцент2 12 2" xfId="10571"/>
    <cellStyle name="60% - Акцент2 120" xfId="10572"/>
    <cellStyle name="60% - Акцент2 121" xfId="10573"/>
    <cellStyle name="60% - Акцент2 122" xfId="10574"/>
    <cellStyle name="60% - Акцент2 123" xfId="10575"/>
    <cellStyle name="60% - Акцент2 124" xfId="10576"/>
    <cellStyle name="60% - Акцент2 125" xfId="10577"/>
    <cellStyle name="60% - Акцент2 126" xfId="10578"/>
    <cellStyle name="60% - Акцент2 127" xfId="10579"/>
    <cellStyle name="60% - Акцент2 128" xfId="10580"/>
    <cellStyle name="60% - Акцент2 129" xfId="10581"/>
    <cellStyle name="60% - Акцент2 13" xfId="10582"/>
    <cellStyle name="60% - Акцент2 13 2" xfId="10583"/>
    <cellStyle name="60% - Акцент2 130" xfId="10584"/>
    <cellStyle name="60% - Акцент2 131" xfId="10585"/>
    <cellStyle name="60% - Акцент2 132" xfId="10586"/>
    <cellStyle name="60% - Акцент2 133" xfId="10587"/>
    <cellStyle name="60% - Акцент2 134" xfId="10588"/>
    <cellStyle name="60% - Акцент2 135" xfId="10589"/>
    <cellStyle name="60% - Акцент2 136" xfId="10590"/>
    <cellStyle name="60% - Акцент2 137" xfId="10591"/>
    <cellStyle name="60% - Акцент2 138" xfId="10592"/>
    <cellStyle name="60% - Акцент2 139" xfId="10593"/>
    <cellStyle name="60% - Акцент2 14" xfId="10594"/>
    <cellStyle name="60% - Акцент2 14 2" xfId="10595"/>
    <cellStyle name="60% - Акцент2 140" xfId="10596"/>
    <cellStyle name="60% - Акцент2 141" xfId="10597"/>
    <cellStyle name="60% - Акцент2 142" xfId="10598"/>
    <cellStyle name="60% - Акцент2 143" xfId="10599"/>
    <cellStyle name="60% - Акцент2 144" xfId="10600"/>
    <cellStyle name="60% - Акцент2 145" xfId="10601"/>
    <cellStyle name="60% - Акцент2 146" xfId="10602"/>
    <cellStyle name="60% - Акцент2 147" xfId="10603"/>
    <cellStyle name="60% - Акцент2 148" xfId="10604"/>
    <cellStyle name="60% - Акцент2 149" xfId="10605"/>
    <cellStyle name="60% - Акцент2 15" xfId="10606"/>
    <cellStyle name="60% - Акцент2 15 2" xfId="10607"/>
    <cellStyle name="60% - Акцент2 150" xfId="10608"/>
    <cellStyle name="60% - Акцент2 151" xfId="10609"/>
    <cellStyle name="60% - Акцент2 152" xfId="10610"/>
    <cellStyle name="60% - Акцент2 16" xfId="10611"/>
    <cellStyle name="60% - Акцент2 16 2" xfId="10612"/>
    <cellStyle name="60% - Акцент2 17" xfId="10613"/>
    <cellStyle name="60% - Акцент2 17 2" xfId="10614"/>
    <cellStyle name="60% - Акцент2 18" xfId="10615"/>
    <cellStyle name="60% - Акцент2 18 2" xfId="10616"/>
    <cellStyle name="60% - Акцент2 19" xfId="10617"/>
    <cellStyle name="60% - Акцент2 19 2" xfId="10618"/>
    <cellStyle name="60% - Акцент2 2" xfId="10619"/>
    <cellStyle name="60% - Акцент2 2 10" xfId="10620"/>
    <cellStyle name="60% - Акцент2 2 11" xfId="10621"/>
    <cellStyle name="60% - Акцент2 2 12" xfId="10622"/>
    <cellStyle name="60% - Акцент2 2 13" xfId="10623"/>
    <cellStyle name="60% - Акцент2 2 14" xfId="10624"/>
    <cellStyle name="60% - Акцент2 2 14 2" xfId="10625"/>
    <cellStyle name="60% - Акцент2 2 15" xfId="10626"/>
    <cellStyle name="60% - Акцент2 2 2" xfId="10627"/>
    <cellStyle name="60% - Акцент2 2 3" xfId="10628"/>
    <cellStyle name="60% - Акцент2 2 4" xfId="10629"/>
    <cellStyle name="60% - Акцент2 2 5" xfId="10630"/>
    <cellStyle name="60% - Акцент2 2 6" xfId="10631"/>
    <cellStyle name="60% - Акцент2 2 7" xfId="10632"/>
    <cellStyle name="60% - Акцент2 2 8" xfId="10633"/>
    <cellStyle name="60% - Акцент2 2 9" xfId="10634"/>
    <cellStyle name="60% - Акцент2 20" xfId="10635"/>
    <cellStyle name="60% - Акцент2 20 2" xfId="10636"/>
    <cellStyle name="60% - Акцент2 21" xfId="10637"/>
    <cellStyle name="60% - Акцент2 21 2" xfId="10638"/>
    <cellStyle name="60% - Акцент2 21 3" xfId="10639"/>
    <cellStyle name="60% - Акцент2 21 4" xfId="10640"/>
    <cellStyle name="60% - Акцент2 21 5" xfId="10641"/>
    <cellStyle name="60% - Акцент2 21 6" xfId="10642"/>
    <cellStyle name="60% - Акцент2 21 7" xfId="10643"/>
    <cellStyle name="60% - Акцент2 22" xfId="10644"/>
    <cellStyle name="60% - Акцент2 22 2" xfId="10645"/>
    <cellStyle name="60% - Акцент2 23" xfId="10646"/>
    <cellStyle name="60% - Акцент2 23 2" xfId="10647"/>
    <cellStyle name="60% - Акцент2 24" xfId="10648"/>
    <cellStyle name="60% - Акцент2 24 2" xfId="10649"/>
    <cellStyle name="60% - Акцент2 25" xfId="10650"/>
    <cellStyle name="60% - Акцент2 26" xfId="10651"/>
    <cellStyle name="60% - Акцент2 27" xfId="10652"/>
    <cellStyle name="60% - Акцент2 28" xfId="10653"/>
    <cellStyle name="60% - Акцент2 29" xfId="10654"/>
    <cellStyle name="60% - Акцент2 3" xfId="10655"/>
    <cellStyle name="60% - Акцент2 3 2" xfId="10656"/>
    <cellStyle name="60% - Акцент2 3 3" xfId="10657"/>
    <cellStyle name="60% - Акцент2 30" xfId="10658"/>
    <cellStyle name="60% - Акцент2 31" xfId="10659"/>
    <cellStyle name="60% - Акцент2 32" xfId="10660"/>
    <cellStyle name="60% - Акцент2 33" xfId="10661"/>
    <cellStyle name="60% - Акцент2 34" xfId="10662"/>
    <cellStyle name="60% - Акцент2 35" xfId="10663"/>
    <cellStyle name="60% - Акцент2 36" xfId="10664"/>
    <cellStyle name="60% - Акцент2 37" xfId="10665"/>
    <cellStyle name="60% - Акцент2 38" xfId="10666"/>
    <cellStyle name="60% - Акцент2 39" xfId="10667"/>
    <cellStyle name="60% - Акцент2 4" xfId="10668"/>
    <cellStyle name="60% - Акцент2 4 2" xfId="10669"/>
    <cellStyle name="60% - Акцент2 4 3" xfId="10670"/>
    <cellStyle name="60% - Акцент2 40" xfId="10671"/>
    <cellStyle name="60% - Акцент2 41" xfId="10672"/>
    <cellStyle name="60% - Акцент2 42" xfId="10673"/>
    <cellStyle name="60% - Акцент2 43" xfId="10674"/>
    <cellStyle name="60% - Акцент2 44" xfId="10675"/>
    <cellStyle name="60% - Акцент2 45" xfId="10676"/>
    <cellStyle name="60% - Акцент2 46" xfId="10677"/>
    <cellStyle name="60% - Акцент2 47" xfId="10678"/>
    <cellStyle name="60% - Акцент2 48" xfId="10679"/>
    <cellStyle name="60% - Акцент2 49" xfId="10680"/>
    <cellStyle name="60% - Акцент2 5" xfId="10681"/>
    <cellStyle name="60% - Акцент2 5 2" xfId="10682"/>
    <cellStyle name="60% - Акцент2 5 3" xfId="10683"/>
    <cellStyle name="60% - Акцент2 50" xfId="10684"/>
    <cellStyle name="60% - Акцент2 51" xfId="10685"/>
    <cellStyle name="60% - Акцент2 52" xfId="10686"/>
    <cellStyle name="60% - Акцент2 53" xfId="10687"/>
    <cellStyle name="60% - Акцент2 54" xfId="10688"/>
    <cellStyle name="60% - Акцент2 55" xfId="10689"/>
    <cellStyle name="60% - Акцент2 56" xfId="10690"/>
    <cellStyle name="60% - Акцент2 57" xfId="10691"/>
    <cellStyle name="60% - Акцент2 58" xfId="10692"/>
    <cellStyle name="60% - Акцент2 59" xfId="10693"/>
    <cellStyle name="60% - Акцент2 6" xfId="10694"/>
    <cellStyle name="60% - Акцент2 6 2" xfId="10695"/>
    <cellStyle name="60% - Акцент2 6 3" xfId="10696"/>
    <cellStyle name="60% - Акцент2 60" xfId="10697"/>
    <cellStyle name="60% - Акцент2 61" xfId="10698"/>
    <cellStyle name="60% - Акцент2 62" xfId="10699"/>
    <cellStyle name="60% - Акцент2 63" xfId="10700"/>
    <cellStyle name="60% - Акцент2 64" xfId="10701"/>
    <cellStyle name="60% - Акцент2 65" xfId="10702"/>
    <cellStyle name="60% - Акцент2 66" xfId="10703"/>
    <cellStyle name="60% - Акцент2 67" xfId="10704"/>
    <cellStyle name="60% - Акцент2 68" xfId="10705"/>
    <cellStyle name="60% - Акцент2 69" xfId="10706"/>
    <cellStyle name="60% - Акцент2 7" xfId="10707"/>
    <cellStyle name="60% - Акцент2 7 2" xfId="10708"/>
    <cellStyle name="60% - Акцент2 7 3" xfId="10709"/>
    <cellStyle name="60% - Акцент2 70" xfId="10710"/>
    <cellStyle name="60% - Акцент2 71" xfId="10711"/>
    <cellStyle name="60% - Акцент2 72" xfId="10712"/>
    <cellStyle name="60% - Акцент2 73" xfId="10713"/>
    <cellStyle name="60% - Акцент2 74" xfId="10714"/>
    <cellStyle name="60% - Акцент2 75" xfId="10715"/>
    <cellStyle name="60% - Акцент2 76" xfId="10716"/>
    <cellStyle name="60% - Акцент2 77" xfId="10717"/>
    <cellStyle name="60% - Акцент2 78" xfId="10718"/>
    <cellStyle name="60% - Акцент2 79" xfId="10719"/>
    <cellStyle name="60% - Акцент2 8" xfId="10720"/>
    <cellStyle name="60% - Акцент2 8 2" xfId="10721"/>
    <cellStyle name="60% - Акцент2 8 3" xfId="10722"/>
    <cellStyle name="60% - Акцент2 80" xfId="10723"/>
    <cellStyle name="60% - Акцент2 81" xfId="10724"/>
    <cellStyle name="60% - Акцент2 82" xfId="10725"/>
    <cellStyle name="60% - Акцент2 83" xfId="10726"/>
    <cellStyle name="60% - Акцент2 84" xfId="10727"/>
    <cellStyle name="60% - Акцент2 85" xfId="10728"/>
    <cellStyle name="60% - Акцент2 86" xfId="10729"/>
    <cellStyle name="60% - Акцент2 87" xfId="10730"/>
    <cellStyle name="60% - Акцент2 88" xfId="10731"/>
    <cellStyle name="60% - Акцент2 89" xfId="10732"/>
    <cellStyle name="60% - Акцент2 9" xfId="10733"/>
    <cellStyle name="60% - Акцент2 9 2" xfId="10734"/>
    <cellStyle name="60% - Акцент2 9 3" xfId="10735"/>
    <cellStyle name="60% - Акцент2 90" xfId="10736"/>
    <cellStyle name="60% - Акцент2 91" xfId="10737"/>
    <cellStyle name="60% - Акцент2 92" xfId="10738"/>
    <cellStyle name="60% - Акцент2 93" xfId="10739"/>
    <cellStyle name="60% - Акцент2 94" xfId="10740"/>
    <cellStyle name="60% - Акцент2 95" xfId="10741"/>
    <cellStyle name="60% - Акцент2 96" xfId="10742"/>
    <cellStyle name="60% - Акцент2 97" xfId="10743"/>
    <cellStyle name="60% - Акцент2 98" xfId="10744"/>
    <cellStyle name="60% - Акцент2 99" xfId="10745"/>
    <cellStyle name="60% — акцент2_5(тх) факт за 2014 год для Васильева РЭК_принятый_08_06_2015" xfId="10746"/>
    <cellStyle name="60% — акцент3" xfId="10747"/>
    <cellStyle name="60% - Акцент3 10" xfId="10748"/>
    <cellStyle name="60% - Акцент3 10 2" xfId="10749"/>
    <cellStyle name="60% - Акцент3 100" xfId="10750"/>
    <cellStyle name="60% - Акцент3 101" xfId="10751"/>
    <cellStyle name="60% - Акцент3 102" xfId="10752"/>
    <cellStyle name="60% - Акцент3 103" xfId="10753"/>
    <cellStyle name="60% - Акцент3 104" xfId="10754"/>
    <cellStyle name="60% - Акцент3 105" xfId="10755"/>
    <cellStyle name="60% - Акцент3 106" xfId="10756"/>
    <cellStyle name="60% - Акцент3 107" xfId="10757"/>
    <cellStyle name="60% - Акцент3 108" xfId="10758"/>
    <cellStyle name="60% - Акцент3 109" xfId="10759"/>
    <cellStyle name="60% - Акцент3 11" xfId="10760"/>
    <cellStyle name="60% - Акцент3 11 2" xfId="10761"/>
    <cellStyle name="60% - Акцент3 110" xfId="10762"/>
    <cellStyle name="60% - Акцент3 111" xfId="10763"/>
    <cellStyle name="60% - Акцент3 112" xfId="10764"/>
    <cellStyle name="60% - Акцент3 113" xfId="10765"/>
    <cellStyle name="60% - Акцент3 114" xfId="10766"/>
    <cellStyle name="60% - Акцент3 115" xfId="10767"/>
    <cellStyle name="60% - Акцент3 116" xfId="10768"/>
    <cellStyle name="60% - Акцент3 117" xfId="10769"/>
    <cellStyle name="60% - Акцент3 118" xfId="10770"/>
    <cellStyle name="60% - Акцент3 119" xfId="10771"/>
    <cellStyle name="60% - Акцент3 12" xfId="10772"/>
    <cellStyle name="60% - Акцент3 12 2" xfId="10773"/>
    <cellStyle name="60% - Акцент3 120" xfId="10774"/>
    <cellStyle name="60% - Акцент3 121" xfId="10775"/>
    <cellStyle name="60% - Акцент3 122" xfId="10776"/>
    <cellStyle name="60% - Акцент3 123" xfId="10777"/>
    <cellStyle name="60% - Акцент3 124" xfId="10778"/>
    <cellStyle name="60% - Акцент3 125" xfId="10779"/>
    <cellStyle name="60% - Акцент3 126" xfId="10780"/>
    <cellStyle name="60% - Акцент3 127" xfId="10781"/>
    <cellStyle name="60% - Акцент3 128" xfId="10782"/>
    <cellStyle name="60% - Акцент3 129" xfId="10783"/>
    <cellStyle name="60% - Акцент3 13" xfId="10784"/>
    <cellStyle name="60% - Акцент3 13 2" xfId="10785"/>
    <cellStyle name="60% - Акцент3 130" xfId="10786"/>
    <cellStyle name="60% - Акцент3 131" xfId="10787"/>
    <cellStyle name="60% - Акцент3 132" xfId="10788"/>
    <cellStyle name="60% - Акцент3 133" xfId="10789"/>
    <cellStyle name="60% - Акцент3 134" xfId="10790"/>
    <cellStyle name="60% - Акцент3 135" xfId="10791"/>
    <cellStyle name="60% - Акцент3 136" xfId="10792"/>
    <cellStyle name="60% - Акцент3 137" xfId="10793"/>
    <cellStyle name="60% - Акцент3 138" xfId="10794"/>
    <cellStyle name="60% - Акцент3 139" xfId="10795"/>
    <cellStyle name="60% - Акцент3 14" xfId="10796"/>
    <cellStyle name="60% - Акцент3 14 2" xfId="10797"/>
    <cellStyle name="60% - Акцент3 140" xfId="10798"/>
    <cellStyle name="60% - Акцент3 141" xfId="10799"/>
    <cellStyle name="60% - Акцент3 142" xfId="10800"/>
    <cellStyle name="60% - Акцент3 143" xfId="10801"/>
    <cellStyle name="60% - Акцент3 144" xfId="10802"/>
    <cellStyle name="60% - Акцент3 145" xfId="10803"/>
    <cellStyle name="60% - Акцент3 146" xfId="10804"/>
    <cellStyle name="60% - Акцент3 147" xfId="10805"/>
    <cellStyle name="60% - Акцент3 148" xfId="10806"/>
    <cellStyle name="60% - Акцент3 149" xfId="10807"/>
    <cellStyle name="60% - Акцент3 15" xfId="10808"/>
    <cellStyle name="60% - Акцент3 15 2" xfId="10809"/>
    <cellStyle name="60% - Акцент3 150" xfId="10810"/>
    <cellStyle name="60% - Акцент3 151" xfId="10811"/>
    <cellStyle name="60% - Акцент3 152" xfId="10812"/>
    <cellStyle name="60% - Акцент3 16" xfId="10813"/>
    <cellStyle name="60% - Акцент3 16 2" xfId="10814"/>
    <cellStyle name="60% - Акцент3 17" xfId="10815"/>
    <cellStyle name="60% - Акцент3 17 2" xfId="10816"/>
    <cellStyle name="60% - Акцент3 18" xfId="10817"/>
    <cellStyle name="60% - Акцент3 18 2" xfId="10818"/>
    <cellStyle name="60% - Акцент3 19" xfId="10819"/>
    <cellStyle name="60% - Акцент3 19 2" xfId="10820"/>
    <cellStyle name="60% - Акцент3 2" xfId="10821"/>
    <cellStyle name="60% - Акцент3 2 10" xfId="10822"/>
    <cellStyle name="60% - Акцент3 2 11" xfId="10823"/>
    <cellStyle name="60% - Акцент3 2 12" xfId="10824"/>
    <cellStyle name="60% - Акцент3 2 13" xfId="10825"/>
    <cellStyle name="60% - Акцент3 2 14" xfId="10826"/>
    <cellStyle name="60% - Акцент3 2 14 2" xfId="10827"/>
    <cellStyle name="60% - Акцент3 2 15" xfId="10828"/>
    <cellStyle name="60% - Акцент3 2 2" xfId="10829"/>
    <cellStyle name="60% - Акцент3 2 3" xfId="10830"/>
    <cellStyle name="60% - Акцент3 2 4" xfId="10831"/>
    <cellStyle name="60% - Акцент3 2 5" xfId="10832"/>
    <cellStyle name="60% - Акцент3 2 6" xfId="10833"/>
    <cellStyle name="60% - Акцент3 2 7" xfId="10834"/>
    <cellStyle name="60% - Акцент3 2 8" xfId="10835"/>
    <cellStyle name="60% - Акцент3 2 9" xfId="10836"/>
    <cellStyle name="60% - Акцент3 20" xfId="10837"/>
    <cellStyle name="60% - Акцент3 20 2" xfId="10838"/>
    <cellStyle name="60% - Акцент3 21" xfId="10839"/>
    <cellStyle name="60% - Акцент3 21 2" xfId="10840"/>
    <cellStyle name="60% - Акцент3 21 3" xfId="10841"/>
    <cellStyle name="60% - Акцент3 21 4" xfId="10842"/>
    <cellStyle name="60% - Акцент3 21 5" xfId="10843"/>
    <cellStyle name="60% - Акцент3 21 6" xfId="10844"/>
    <cellStyle name="60% - Акцент3 21 7" xfId="10845"/>
    <cellStyle name="60% - Акцент3 22" xfId="10846"/>
    <cellStyle name="60% - Акцент3 22 2" xfId="10847"/>
    <cellStyle name="60% - Акцент3 23" xfId="10848"/>
    <cellStyle name="60% - Акцент3 23 2" xfId="10849"/>
    <cellStyle name="60% - Акцент3 24" xfId="10850"/>
    <cellStyle name="60% - Акцент3 24 2" xfId="10851"/>
    <cellStyle name="60% - Акцент3 25" xfId="10852"/>
    <cellStyle name="60% - Акцент3 26" xfId="10853"/>
    <cellStyle name="60% - Акцент3 27" xfId="10854"/>
    <cellStyle name="60% - Акцент3 28" xfId="10855"/>
    <cellStyle name="60% - Акцент3 29" xfId="10856"/>
    <cellStyle name="60% - Акцент3 3" xfId="10857"/>
    <cellStyle name="60% - Акцент3 3 2" xfId="10858"/>
    <cellStyle name="60% - Акцент3 3 3" xfId="10859"/>
    <cellStyle name="60% - Акцент3 30" xfId="10860"/>
    <cellStyle name="60% - Акцент3 31" xfId="10861"/>
    <cellStyle name="60% - Акцент3 32" xfId="10862"/>
    <cellStyle name="60% - Акцент3 33" xfId="10863"/>
    <cellStyle name="60% - Акцент3 34" xfId="10864"/>
    <cellStyle name="60% - Акцент3 35" xfId="10865"/>
    <cellStyle name="60% - Акцент3 36" xfId="10866"/>
    <cellStyle name="60% - Акцент3 37" xfId="10867"/>
    <cellStyle name="60% - Акцент3 38" xfId="10868"/>
    <cellStyle name="60% - Акцент3 39" xfId="10869"/>
    <cellStyle name="60% - Акцент3 4" xfId="10870"/>
    <cellStyle name="60% - Акцент3 4 2" xfId="10871"/>
    <cellStyle name="60% - Акцент3 4 3" xfId="10872"/>
    <cellStyle name="60% - Акцент3 40" xfId="10873"/>
    <cellStyle name="60% - Акцент3 41" xfId="10874"/>
    <cellStyle name="60% - Акцент3 42" xfId="10875"/>
    <cellStyle name="60% - Акцент3 43" xfId="10876"/>
    <cellStyle name="60% - Акцент3 44" xfId="10877"/>
    <cellStyle name="60% - Акцент3 45" xfId="10878"/>
    <cellStyle name="60% - Акцент3 46" xfId="10879"/>
    <cellStyle name="60% - Акцент3 47" xfId="10880"/>
    <cellStyle name="60% - Акцент3 48" xfId="10881"/>
    <cellStyle name="60% - Акцент3 49" xfId="10882"/>
    <cellStyle name="60% - Акцент3 5" xfId="10883"/>
    <cellStyle name="60% - Акцент3 5 2" xfId="10884"/>
    <cellStyle name="60% - Акцент3 5 3" xfId="10885"/>
    <cellStyle name="60% - Акцент3 50" xfId="10886"/>
    <cellStyle name="60% - Акцент3 51" xfId="10887"/>
    <cellStyle name="60% - Акцент3 52" xfId="10888"/>
    <cellStyle name="60% - Акцент3 53" xfId="10889"/>
    <cellStyle name="60% - Акцент3 54" xfId="10890"/>
    <cellStyle name="60% - Акцент3 55" xfId="10891"/>
    <cellStyle name="60% - Акцент3 56" xfId="10892"/>
    <cellStyle name="60% - Акцент3 57" xfId="10893"/>
    <cellStyle name="60% - Акцент3 58" xfId="10894"/>
    <cellStyle name="60% - Акцент3 59" xfId="10895"/>
    <cellStyle name="60% - Акцент3 6" xfId="10896"/>
    <cellStyle name="60% - Акцент3 6 2" xfId="10897"/>
    <cellStyle name="60% - Акцент3 6 3" xfId="10898"/>
    <cellStyle name="60% - Акцент3 60" xfId="10899"/>
    <cellStyle name="60% - Акцент3 61" xfId="10900"/>
    <cellStyle name="60% - Акцент3 62" xfId="10901"/>
    <cellStyle name="60% - Акцент3 63" xfId="10902"/>
    <cellStyle name="60% - Акцент3 64" xfId="10903"/>
    <cellStyle name="60% - Акцент3 65" xfId="10904"/>
    <cellStyle name="60% - Акцент3 66" xfId="10905"/>
    <cellStyle name="60% - Акцент3 67" xfId="10906"/>
    <cellStyle name="60% - Акцент3 68" xfId="10907"/>
    <cellStyle name="60% - Акцент3 69" xfId="10908"/>
    <cellStyle name="60% - Акцент3 7" xfId="10909"/>
    <cellStyle name="60% - Акцент3 7 2" xfId="10910"/>
    <cellStyle name="60% - Акцент3 7 3" xfId="10911"/>
    <cellStyle name="60% - Акцент3 70" xfId="10912"/>
    <cellStyle name="60% - Акцент3 71" xfId="10913"/>
    <cellStyle name="60% - Акцент3 72" xfId="10914"/>
    <cellStyle name="60% - Акцент3 73" xfId="10915"/>
    <cellStyle name="60% - Акцент3 74" xfId="10916"/>
    <cellStyle name="60% - Акцент3 75" xfId="10917"/>
    <cellStyle name="60% - Акцент3 76" xfId="10918"/>
    <cellStyle name="60% - Акцент3 77" xfId="10919"/>
    <cellStyle name="60% - Акцент3 78" xfId="10920"/>
    <cellStyle name="60% - Акцент3 79" xfId="10921"/>
    <cellStyle name="60% - Акцент3 8" xfId="10922"/>
    <cellStyle name="60% - Акцент3 8 2" xfId="10923"/>
    <cellStyle name="60% - Акцент3 8 3" xfId="10924"/>
    <cellStyle name="60% - Акцент3 80" xfId="10925"/>
    <cellStyle name="60% - Акцент3 81" xfId="10926"/>
    <cellStyle name="60% - Акцент3 82" xfId="10927"/>
    <cellStyle name="60% - Акцент3 83" xfId="10928"/>
    <cellStyle name="60% - Акцент3 84" xfId="10929"/>
    <cellStyle name="60% - Акцент3 85" xfId="10930"/>
    <cellStyle name="60% - Акцент3 86" xfId="10931"/>
    <cellStyle name="60% - Акцент3 87" xfId="10932"/>
    <cellStyle name="60% - Акцент3 88" xfId="10933"/>
    <cellStyle name="60% - Акцент3 89" xfId="10934"/>
    <cellStyle name="60% - Акцент3 9" xfId="10935"/>
    <cellStyle name="60% - Акцент3 9 2" xfId="10936"/>
    <cellStyle name="60% - Акцент3 9 3" xfId="10937"/>
    <cellStyle name="60% - Акцент3 90" xfId="10938"/>
    <cellStyle name="60% - Акцент3 91" xfId="10939"/>
    <cellStyle name="60% - Акцент3 92" xfId="10940"/>
    <cellStyle name="60% - Акцент3 93" xfId="10941"/>
    <cellStyle name="60% - Акцент3 94" xfId="10942"/>
    <cellStyle name="60% - Акцент3 95" xfId="10943"/>
    <cellStyle name="60% - Акцент3 96" xfId="10944"/>
    <cellStyle name="60% - Акцент3 97" xfId="10945"/>
    <cellStyle name="60% - Акцент3 98" xfId="10946"/>
    <cellStyle name="60% - Акцент3 99" xfId="10947"/>
    <cellStyle name="60% — акцент3_5(тх) факт за 2014 год для Васильева РЭК_принятый_08_06_2015" xfId="10948"/>
    <cellStyle name="60% — акцент4" xfId="10949"/>
    <cellStyle name="60% - Акцент4 10" xfId="10950"/>
    <cellStyle name="60% - Акцент4 10 2" xfId="10951"/>
    <cellStyle name="60% - Акцент4 100" xfId="10952"/>
    <cellStyle name="60% - Акцент4 101" xfId="10953"/>
    <cellStyle name="60% - Акцент4 102" xfId="10954"/>
    <cellStyle name="60% - Акцент4 103" xfId="10955"/>
    <cellStyle name="60% - Акцент4 104" xfId="10956"/>
    <cellStyle name="60% - Акцент4 105" xfId="10957"/>
    <cellStyle name="60% - Акцент4 106" xfId="10958"/>
    <cellStyle name="60% - Акцент4 107" xfId="10959"/>
    <cellStyle name="60% - Акцент4 108" xfId="10960"/>
    <cellStyle name="60% - Акцент4 109" xfId="10961"/>
    <cellStyle name="60% - Акцент4 11" xfId="10962"/>
    <cellStyle name="60% - Акцент4 11 2" xfId="10963"/>
    <cellStyle name="60% - Акцент4 110" xfId="10964"/>
    <cellStyle name="60% - Акцент4 111" xfId="10965"/>
    <cellStyle name="60% - Акцент4 112" xfId="10966"/>
    <cellStyle name="60% - Акцент4 113" xfId="10967"/>
    <cellStyle name="60% - Акцент4 114" xfId="10968"/>
    <cellStyle name="60% - Акцент4 115" xfId="10969"/>
    <cellStyle name="60% - Акцент4 116" xfId="10970"/>
    <cellStyle name="60% - Акцент4 117" xfId="10971"/>
    <cellStyle name="60% - Акцент4 118" xfId="10972"/>
    <cellStyle name="60% - Акцент4 119" xfId="10973"/>
    <cellStyle name="60% - Акцент4 12" xfId="10974"/>
    <cellStyle name="60% - Акцент4 12 2" xfId="10975"/>
    <cellStyle name="60% - Акцент4 120" xfId="10976"/>
    <cellStyle name="60% - Акцент4 121" xfId="10977"/>
    <cellStyle name="60% - Акцент4 122" xfId="10978"/>
    <cellStyle name="60% - Акцент4 123" xfId="10979"/>
    <cellStyle name="60% - Акцент4 124" xfId="10980"/>
    <cellStyle name="60% - Акцент4 125" xfId="10981"/>
    <cellStyle name="60% - Акцент4 126" xfId="10982"/>
    <cellStyle name="60% - Акцент4 127" xfId="10983"/>
    <cellStyle name="60% - Акцент4 128" xfId="10984"/>
    <cellStyle name="60% - Акцент4 129" xfId="10985"/>
    <cellStyle name="60% - Акцент4 13" xfId="10986"/>
    <cellStyle name="60% - Акцент4 13 2" xfId="10987"/>
    <cellStyle name="60% - Акцент4 130" xfId="10988"/>
    <cellStyle name="60% - Акцент4 131" xfId="10989"/>
    <cellStyle name="60% - Акцент4 132" xfId="10990"/>
    <cellStyle name="60% - Акцент4 133" xfId="10991"/>
    <cellStyle name="60% - Акцент4 134" xfId="10992"/>
    <cellStyle name="60% - Акцент4 135" xfId="10993"/>
    <cellStyle name="60% - Акцент4 136" xfId="10994"/>
    <cellStyle name="60% - Акцент4 137" xfId="10995"/>
    <cellStyle name="60% - Акцент4 138" xfId="10996"/>
    <cellStyle name="60% - Акцент4 139" xfId="10997"/>
    <cellStyle name="60% - Акцент4 14" xfId="10998"/>
    <cellStyle name="60% - Акцент4 14 2" xfId="10999"/>
    <cellStyle name="60% - Акцент4 140" xfId="11000"/>
    <cellStyle name="60% - Акцент4 141" xfId="11001"/>
    <cellStyle name="60% - Акцент4 142" xfId="11002"/>
    <cellStyle name="60% - Акцент4 143" xfId="11003"/>
    <cellStyle name="60% - Акцент4 144" xfId="11004"/>
    <cellStyle name="60% - Акцент4 145" xfId="11005"/>
    <cellStyle name="60% - Акцент4 146" xfId="11006"/>
    <cellStyle name="60% - Акцент4 147" xfId="11007"/>
    <cellStyle name="60% - Акцент4 148" xfId="11008"/>
    <cellStyle name="60% - Акцент4 149" xfId="11009"/>
    <cellStyle name="60% - Акцент4 15" xfId="11010"/>
    <cellStyle name="60% - Акцент4 15 2" xfId="11011"/>
    <cellStyle name="60% - Акцент4 150" xfId="11012"/>
    <cellStyle name="60% - Акцент4 151" xfId="11013"/>
    <cellStyle name="60% - Акцент4 152" xfId="11014"/>
    <cellStyle name="60% - Акцент4 16" xfId="11015"/>
    <cellStyle name="60% - Акцент4 16 2" xfId="11016"/>
    <cellStyle name="60% - Акцент4 17" xfId="11017"/>
    <cellStyle name="60% - Акцент4 17 2" xfId="11018"/>
    <cellStyle name="60% - Акцент4 18" xfId="11019"/>
    <cellStyle name="60% - Акцент4 18 2" xfId="11020"/>
    <cellStyle name="60% - Акцент4 19" xfId="11021"/>
    <cellStyle name="60% - Акцент4 19 2" xfId="11022"/>
    <cellStyle name="60% - Акцент4 2" xfId="11023"/>
    <cellStyle name="60% - Акцент4 2 10" xfId="11024"/>
    <cellStyle name="60% - Акцент4 2 11" xfId="11025"/>
    <cellStyle name="60% - Акцент4 2 12" xfId="11026"/>
    <cellStyle name="60% - Акцент4 2 13" xfId="11027"/>
    <cellStyle name="60% - Акцент4 2 14" xfId="11028"/>
    <cellStyle name="60% - Акцент4 2 14 2" xfId="11029"/>
    <cellStyle name="60% - Акцент4 2 15" xfId="11030"/>
    <cellStyle name="60% - Акцент4 2 2" xfId="11031"/>
    <cellStyle name="60% - Акцент4 2 3" xfId="11032"/>
    <cellStyle name="60% - Акцент4 2 4" xfId="11033"/>
    <cellStyle name="60% - Акцент4 2 5" xfId="11034"/>
    <cellStyle name="60% - Акцент4 2 6" xfId="11035"/>
    <cellStyle name="60% - Акцент4 2 7" xfId="11036"/>
    <cellStyle name="60% - Акцент4 2 8" xfId="11037"/>
    <cellStyle name="60% - Акцент4 2 9" xfId="11038"/>
    <cellStyle name="60% - Акцент4 20" xfId="11039"/>
    <cellStyle name="60% - Акцент4 20 2" xfId="11040"/>
    <cellStyle name="60% - Акцент4 21" xfId="11041"/>
    <cellStyle name="60% - Акцент4 21 2" xfId="11042"/>
    <cellStyle name="60% - Акцент4 21 3" xfId="11043"/>
    <cellStyle name="60% - Акцент4 21 4" xfId="11044"/>
    <cellStyle name="60% - Акцент4 21 5" xfId="11045"/>
    <cellStyle name="60% - Акцент4 21 6" xfId="11046"/>
    <cellStyle name="60% - Акцент4 21 7" xfId="11047"/>
    <cellStyle name="60% - Акцент4 22" xfId="11048"/>
    <cellStyle name="60% - Акцент4 22 2" xfId="11049"/>
    <cellStyle name="60% - Акцент4 23" xfId="11050"/>
    <cellStyle name="60% - Акцент4 23 2" xfId="11051"/>
    <cellStyle name="60% - Акцент4 24" xfId="11052"/>
    <cellStyle name="60% - Акцент4 24 2" xfId="11053"/>
    <cellStyle name="60% - Акцент4 25" xfId="11054"/>
    <cellStyle name="60% - Акцент4 26" xfId="11055"/>
    <cellStyle name="60% - Акцент4 27" xfId="11056"/>
    <cellStyle name="60% - Акцент4 28" xfId="11057"/>
    <cellStyle name="60% - Акцент4 29" xfId="11058"/>
    <cellStyle name="60% - Акцент4 3" xfId="11059"/>
    <cellStyle name="60% - Акцент4 3 2" xfId="11060"/>
    <cellStyle name="60% - Акцент4 3 3" xfId="11061"/>
    <cellStyle name="60% - Акцент4 30" xfId="11062"/>
    <cellStyle name="60% - Акцент4 31" xfId="11063"/>
    <cellStyle name="60% - Акцент4 32" xfId="11064"/>
    <cellStyle name="60% - Акцент4 33" xfId="11065"/>
    <cellStyle name="60% - Акцент4 34" xfId="11066"/>
    <cellStyle name="60% - Акцент4 35" xfId="11067"/>
    <cellStyle name="60% - Акцент4 36" xfId="11068"/>
    <cellStyle name="60% - Акцент4 37" xfId="11069"/>
    <cellStyle name="60% - Акцент4 38" xfId="11070"/>
    <cellStyle name="60% - Акцент4 39" xfId="11071"/>
    <cellStyle name="60% - Акцент4 4" xfId="11072"/>
    <cellStyle name="60% - Акцент4 4 2" xfId="11073"/>
    <cellStyle name="60% - Акцент4 4 3" xfId="11074"/>
    <cellStyle name="60% - Акцент4 40" xfId="11075"/>
    <cellStyle name="60% - Акцент4 41" xfId="11076"/>
    <cellStyle name="60% - Акцент4 42" xfId="11077"/>
    <cellStyle name="60% - Акцент4 43" xfId="11078"/>
    <cellStyle name="60% - Акцент4 44" xfId="11079"/>
    <cellStyle name="60% - Акцент4 45" xfId="11080"/>
    <cellStyle name="60% - Акцент4 46" xfId="11081"/>
    <cellStyle name="60% - Акцент4 47" xfId="11082"/>
    <cellStyle name="60% - Акцент4 48" xfId="11083"/>
    <cellStyle name="60% - Акцент4 49" xfId="11084"/>
    <cellStyle name="60% - Акцент4 5" xfId="11085"/>
    <cellStyle name="60% - Акцент4 5 2" xfId="11086"/>
    <cellStyle name="60% - Акцент4 5 3" xfId="11087"/>
    <cellStyle name="60% - Акцент4 50" xfId="11088"/>
    <cellStyle name="60% - Акцент4 51" xfId="11089"/>
    <cellStyle name="60% - Акцент4 52" xfId="11090"/>
    <cellStyle name="60% - Акцент4 53" xfId="11091"/>
    <cellStyle name="60% - Акцент4 54" xfId="11092"/>
    <cellStyle name="60% - Акцент4 55" xfId="11093"/>
    <cellStyle name="60% - Акцент4 56" xfId="11094"/>
    <cellStyle name="60% - Акцент4 57" xfId="11095"/>
    <cellStyle name="60% - Акцент4 58" xfId="11096"/>
    <cellStyle name="60% - Акцент4 59" xfId="11097"/>
    <cellStyle name="60% - Акцент4 6" xfId="11098"/>
    <cellStyle name="60% - Акцент4 6 2" xfId="11099"/>
    <cellStyle name="60% - Акцент4 6 3" xfId="11100"/>
    <cellStyle name="60% - Акцент4 60" xfId="11101"/>
    <cellStyle name="60% - Акцент4 61" xfId="11102"/>
    <cellStyle name="60% - Акцент4 62" xfId="11103"/>
    <cellStyle name="60% - Акцент4 63" xfId="11104"/>
    <cellStyle name="60% - Акцент4 64" xfId="11105"/>
    <cellStyle name="60% - Акцент4 65" xfId="11106"/>
    <cellStyle name="60% - Акцент4 66" xfId="11107"/>
    <cellStyle name="60% - Акцент4 67" xfId="11108"/>
    <cellStyle name="60% - Акцент4 68" xfId="11109"/>
    <cellStyle name="60% - Акцент4 69" xfId="11110"/>
    <cellStyle name="60% - Акцент4 7" xfId="11111"/>
    <cellStyle name="60% - Акцент4 7 2" xfId="11112"/>
    <cellStyle name="60% - Акцент4 7 3" xfId="11113"/>
    <cellStyle name="60% - Акцент4 70" xfId="11114"/>
    <cellStyle name="60% - Акцент4 71" xfId="11115"/>
    <cellStyle name="60% - Акцент4 72" xfId="11116"/>
    <cellStyle name="60% - Акцент4 73" xfId="11117"/>
    <cellStyle name="60% - Акцент4 74" xfId="11118"/>
    <cellStyle name="60% - Акцент4 75" xfId="11119"/>
    <cellStyle name="60% - Акцент4 76" xfId="11120"/>
    <cellStyle name="60% - Акцент4 77" xfId="11121"/>
    <cellStyle name="60% - Акцент4 78" xfId="11122"/>
    <cellStyle name="60% - Акцент4 79" xfId="11123"/>
    <cellStyle name="60% - Акцент4 8" xfId="11124"/>
    <cellStyle name="60% - Акцент4 8 2" xfId="11125"/>
    <cellStyle name="60% - Акцент4 8 3" xfId="11126"/>
    <cellStyle name="60% - Акцент4 80" xfId="11127"/>
    <cellStyle name="60% - Акцент4 81" xfId="11128"/>
    <cellStyle name="60% - Акцент4 82" xfId="11129"/>
    <cellStyle name="60% - Акцент4 83" xfId="11130"/>
    <cellStyle name="60% - Акцент4 84" xfId="11131"/>
    <cellStyle name="60% - Акцент4 85" xfId="11132"/>
    <cellStyle name="60% - Акцент4 86" xfId="11133"/>
    <cellStyle name="60% - Акцент4 87" xfId="11134"/>
    <cellStyle name="60% - Акцент4 88" xfId="11135"/>
    <cellStyle name="60% - Акцент4 89" xfId="11136"/>
    <cellStyle name="60% - Акцент4 9" xfId="11137"/>
    <cellStyle name="60% - Акцент4 9 2" xfId="11138"/>
    <cellStyle name="60% - Акцент4 9 3" xfId="11139"/>
    <cellStyle name="60% - Акцент4 90" xfId="11140"/>
    <cellStyle name="60% - Акцент4 91" xfId="11141"/>
    <cellStyle name="60% - Акцент4 92" xfId="11142"/>
    <cellStyle name="60% - Акцент4 93" xfId="11143"/>
    <cellStyle name="60% - Акцент4 94" xfId="11144"/>
    <cellStyle name="60% - Акцент4 95" xfId="11145"/>
    <cellStyle name="60% - Акцент4 96" xfId="11146"/>
    <cellStyle name="60% - Акцент4 97" xfId="11147"/>
    <cellStyle name="60% - Акцент4 98" xfId="11148"/>
    <cellStyle name="60% - Акцент4 99" xfId="11149"/>
    <cellStyle name="60% — акцент4_5(тх) факт за 2014 год для Васильева РЭК_принятый_08_06_2015" xfId="11150"/>
    <cellStyle name="60% — акцент5" xfId="11151"/>
    <cellStyle name="60% - Акцент5 10" xfId="11152"/>
    <cellStyle name="60% - Акцент5 10 2" xfId="11153"/>
    <cellStyle name="60% - Акцент5 100" xfId="11154"/>
    <cellStyle name="60% - Акцент5 101" xfId="11155"/>
    <cellStyle name="60% - Акцент5 102" xfId="11156"/>
    <cellStyle name="60% - Акцент5 103" xfId="11157"/>
    <cellStyle name="60% - Акцент5 104" xfId="11158"/>
    <cellStyle name="60% - Акцент5 105" xfId="11159"/>
    <cellStyle name="60% - Акцент5 106" xfId="11160"/>
    <cellStyle name="60% - Акцент5 107" xfId="11161"/>
    <cellStyle name="60% - Акцент5 108" xfId="11162"/>
    <cellStyle name="60% - Акцент5 109" xfId="11163"/>
    <cellStyle name="60% - Акцент5 11" xfId="11164"/>
    <cellStyle name="60% - Акцент5 11 2" xfId="11165"/>
    <cellStyle name="60% - Акцент5 110" xfId="11166"/>
    <cellStyle name="60% - Акцент5 111" xfId="11167"/>
    <cellStyle name="60% - Акцент5 112" xfId="11168"/>
    <cellStyle name="60% - Акцент5 113" xfId="11169"/>
    <cellStyle name="60% - Акцент5 114" xfId="11170"/>
    <cellStyle name="60% - Акцент5 115" xfId="11171"/>
    <cellStyle name="60% - Акцент5 116" xfId="11172"/>
    <cellStyle name="60% - Акцент5 117" xfId="11173"/>
    <cellStyle name="60% - Акцент5 118" xfId="11174"/>
    <cellStyle name="60% - Акцент5 119" xfId="11175"/>
    <cellStyle name="60% - Акцент5 12" xfId="11176"/>
    <cellStyle name="60% - Акцент5 12 2" xfId="11177"/>
    <cellStyle name="60% - Акцент5 120" xfId="11178"/>
    <cellStyle name="60% - Акцент5 121" xfId="11179"/>
    <cellStyle name="60% - Акцент5 122" xfId="11180"/>
    <cellStyle name="60% - Акцент5 123" xfId="11181"/>
    <cellStyle name="60% - Акцент5 124" xfId="11182"/>
    <cellStyle name="60% - Акцент5 125" xfId="11183"/>
    <cellStyle name="60% - Акцент5 126" xfId="11184"/>
    <cellStyle name="60% - Акцент5 127" xfId="11185"/>
    <cellStyle name="60% - Акцент5 128" xfId="11186"/>
    <cellStyle name="60% - Акцент5 129" xfId="11187"/>
    <cellStyle name="60% - Акцент5 13" xfId="11188"/>
    <cellStyle name="60% - Акцент5 13 2" xfId="11189"/>
    <cellStyle name="60% - Акцент5 130" xfId="11190"/>
    <cellStyle name="60% - Акцент5 131" xfId="11191"/>
    <cellStyle name="60% - Акцент5 132" xfId="11192"/>
    <cellStyle name="60% - Акцент5 133" xfId="11193"/>
    <cellStyle name="60% - Акцент5 134" xfId="11194"/>
    <cellStyle name="60% - Акцент5 135" xfId="11195"/>
    <cellStyle name="60% - Акцент5 136" xfId="11196"/>
    <cellStyle name="60% - Акцент5 137" xfId="11197"/>
    <cellStyle name="60% - Акцент5 138" xfId="11198"/>
    <cellStyle name="60% - Акцент5 139" xfId="11199"/>
    <cellStyle name="60% - Акцент5 14" xfId="11200"/>
    <cellStyle name="60% - Акцент5 14 2" xfId="11201"/>
    <cellStyle name="60% - Акцент5 140" xfId="11202"/>
    <cellStyle name="60% - Акцент5 141" xfId="11203"/>
    <cellStyle name="60% - Акцент5 142" xfId="11204"/>
    <cellStyle name="60% - Акцент5 143" xfId="11205"/>
    <cellStyle name="60% - Акцент5 144" xfId="11206"/>
    <cellStyle name="60% - Акцент5 145" xfId="11207"/>
    <cellStyle name="60% - Акцент5 146" xfId="11208"/>
    <cellStyle name="60% - Акцент5 147" xfId="11209"/>
    <cellStyle name="60% - Акцент5 148" xfId="11210"/>
    <cellStyle name="60% - Акцент5 149" xfId="11211"/>
    <cellStyle name="60% - Акцент5 15" xfId="11212"/>
    <cellStyle name="60% - Акцент5 15 2" xfId="11213"/>
    <cellStyle name="60% - Акцент5 150" xfId="11214"/>
    <cellStyle name="60% - Акцент5 151" xfId="11215"/>
    <cellStyle name="60% - Акцент5 152" xfId="11216"/>
    <cellStyle name="60% - Акцент5 16" xfId="11217"/>
    <cellStyle name="60% - Акцент5 16 2" xfId="11218"/>
    <cellStyle name="60% - Акцент5 17" xfId="11219"/>
    <cellStyle name="60% - Акцент5 17 2" xfId="11220"/>
    <cellStyle name="60% - Акцент5 18" xfId="11221"/>
    <cellStyle name="60% - Акцент5 18 2" xfId="11222"/>
    <cellStyle name="60% - Акцент5 19" xfId="11223"/>
    <cellStyle name="60% - Акцент5 19 2" xfId="11224"/>
    <cellStyle name="60% - Акцент5 2" xfId="11225"/>
    <cellStyle name="60% - Акцент5 2 10" xfId="11226"/>
    <cellStyle name="60% - Акцент5 2 11" xfId="11227"/>
    <cellStyle name="60% - Акцент5 2 12" xfId="11228"/>
    <cellStyle name="60% - Акцент5 2 13" xfId="11229"/>
    <cellStyle name="60% - Акцент5 2 14" xfId="11230"/>
    <cellStyle name="60% - Акцент5 2 14 2" xfId="11231"/>
    <cellStyle name="60% - Акцент5 2 15" xfId="11232"/>
    <cellStyle name="60% - Акцент5 2 2" xfId="11233"/>
    <cellStyle name="60% - Акцент5 2 3" xfId="11234"/>
    <cellStyle name="60% - Акцент5 2 4" xfId="11235"/>
    <cellStyle name="60% - Акцент5 2 5" xfId="11236"/>
    <cellStyle name="60% - Акцент5 2 6" xfId="11237"/>
    <cellStyle name="60% - Акцент5 2 7" xfId="11238"/>
    <cellStyle name="60% - Акцент5 2 8" xfId="11239"/>
    <cellStyle name="60% - Акцент5 2 9" xfId="11240"/>
    <cellStyle name="60% - Акцент5 20" xfId="11241"/>
    <cellStyle name="60% - Акцент5 20 2" xfId="11242"/>
    <cellStyle name="60% - Акцент5 21" xfId="11243"/>
    <cellStyle name="60% - Акцент5 21 2" xfId="11244"/>
    <cellStyle name="60% - Акцент5 21 3" xfId="11245"/>
    <cellStyle name="60% - Акцент5 21 4" xfId="11246"/>
    <cellStyle name="60% - Акцент5 21 5" xfId="11247"/>
    <cellStyle name="60% - Акцент5 21 6" xfId="11248"/>
    <cellStyle name="60% - Акцент5 21 7" xfId="11249"/>
    <cellStyle name="60% - Акцент5 22" xfId="11250"/>
    <cellStyle name="60% - Акцент5 22 2" xfId="11251"/>
    <cellStyle name="60% - Акцент5 23" xfId="11252"/>
    <cellStyle name="60% - Акцент5 23 2" xfId="11253"/>
    <cellStyle name="60% - Акцент5 24" xfId="11254"/>
    <cellStyle name="60% - Акцент5 24 2" xfId="11255"/>
    <cellStyle name="60% - Акцент5 25" xfId="11256"/>
    <cellStyle name="60% - Акцент5 26" xfId="11257"/>
    <cellStyle name="60% - Акцент5 27" xfId="11258"/>
    <cellStyle name="60% - Акцент5 28" xfId="11259"/>
    <cellStyle name="60% - Акцент5 29" xfId="11260"/>
    <cellStyle name="60% - Акцент5 3" xfId="11261"/>
    <cellStyle name="60% - Акцент5 3 2" xfId="11262"/>
    <cellStyle name="60% - Акцент5 3 3" xfId="11263"/>
    <cellStyle name="60% - Акцент5 30" xfId="11264"/>
    <cellStyle name="60% - Акцент5 31" xfId="11265"/>
    <cellStyle name="60% - Акцент5 32" xfId="11266"/>
    <cellStyle name="60% - Акцент5 33" xfId="11267"/>
    <cellStyle name="60% - Акцент5 34" xfId="11268"/>
    <cellStyle name="60% - Акцент5 35" xfId="11269"/>
    <cellStyle name="60% - Акцент5 36" xfId="11270"/>
    <cellStyle name="60% - Акцент5 37" xfId="11271"/>
    <cellStyle name="60% - Акцент5 38" xfId="11272"/>
    <cellStyle name="60% - Акцент5 39" xfId="11273"/>
    <cellStyle name="60% - Акцент5 4" xfId="11274"/>
    <cellStyle name="60% - Акцент5 4 2" xfId="11275"/>
    <cellStyle name="60% - Акцент5 4 3" xfId="11276"/>
    <cellStyle name="60% - Акцент5 40" xfId="11277"/>
    <cellStyle name="60% - Акцент5 41" xfId="11278"/>
    <cellStyle name="60% - Акцент5 42" xfId="11279"/>
    <cellStyle name="60% - Акцент5 43" xfId="11280"/>
    <cellStyle name="60% - Акцент5 44" xfId="11281"/>
    <cellStyle name="60% - Акцент5 45" xfId="11282"/>
    <cellStyle name="60% - Акцент5 46" xfId="11283"/>
    <cellStyle name="60% - Акцент5 47" xfId="11284"/>
    <cellStyle name="60% - Акцент5 48" xfId="11285"/>
    <cellStyle name="60% - Акцент5 49" xfId="11286"/>
    <cellStyle name="60% - Акцент5 5" xfId="11287"/>
    <cellStyle name="60% - Акцент5 5 2" xfId="11288"/>
    <cellStyle name="60% - Акцент5 5 3" xfId="11289"/>
    <cellStyle name="60% - Акцент5 50" xfId="11290"/>
    <cellStyle name="60% - Акцент5 51" xfId="11291"/>
    <cellStyle name="60% - Акцент5 52" xfId="11292"/>
    <cellStyle name="60% - Акцент5 53" xfId="11293"/>
    <cellStyle name="60% - Акцент5 54" xfId="11294"/>
    <cellStyle name="60% - Акцент5 55" xfId="11295"/>
    <cellStyle name="60% - Акцент5 56" xfId="11296"/>
    <cellStyle name="60% - Акцент5 57" xfId="11297"/>
    <cellStyle name="60% - Акцент5 58" xfId="11298"/>
    <cellStyle name="60% - Акцент5 59" xfId="11299"/>
    <cellStyle name="60% - Акцент5 6" xfId="11300"/>
    <cellStyle name="60% - Акцент5 6 2" xfId="11301"/>
    <cellStyle name="60% - Акцент5 6 3" xfId="11302"/>
    <cellStyle name="60% - Акцент5 60" xfId="11303"/>
    <cellStyle name="60% - Акцент5 61" xfId="11304"/>
    <cellStyle name="60% - Акцент5 62" xfId="11305"/>
    <cellStyle name="60% - Акцент5 63" xfId="11306"/>
    <cellStyle name="60% - Акцент5 64" xfId="11307"/>
    <cellStyle name="60% - Акцент5 65" xfId="11308"/>
    <cellStyle name="60% - Акцент5 66" xfId="11309"/>
    <cellStyle name="60% - Акцент5 67" xfId="11310"/>
    <cellStyle name="60% - Акцент5 68" xfId="11311"/>
    <cellStyle name="60% - Акцент5 69" xfId="11312"/>
    <cellStyle name="60% - Акцент5 7" xfId="11313"/>
    <cellStyle name="60% - Акцент5 7 2" xfId="11314"/>
    <cellStyle name="60% - Акцент5 7 3" xfId="11315"/>
    <cellStyle name="60% - Акцент5 70" xfId="11316"/>
    <cellStyle name="60% - Акцент5 71" xfId="11317"/>
    <cellStyle name="60% - Акцент5 72" xfId="11318"/>
    <cellStyle name="60% - Акцент5 73" xfId="11319"/>
    <cellStyle name="60% - Акцент5 74" xfId="11320"/>
    <cellStyle name="60% - Акцент5 75" xfId="11321"/>
    <cellStyle name="60% - Акцент5 76" xfId="11322"/>
    <cellStyle name="60% - Акцент5 77" xfId="11323"/>
    <cellStyle name="60% - Акцент5 78" xfId="11324"/>
    <cellStyle name="60% - Акцент5 79" xfId="11325"/>
    <cellStyle name="60% - Акцент5 8" xfId="11326"/>
    <cellStyle name="60% - Акцент5 8 2" xfId="11327"/>
    <cellStyle name="60% - Акцент5 8 3" xfId="11328"/>
    <cellStyle name="60% - Акцент5 80" xfId="11329"/>
    <cellStyle name="60% - Акцент5 81" xfId="11330"/>
    <cellStyle name="60% - Акцент5 82" xfId="11331"/>
    <cellStyle name="60% - Акцент5 83" xfId="11332"/>
    <cellStyle name="60% - Акцент5 84" xfId="11333"/>
    <cellStyle name="60% - Акцент5 85" xfId="11334"/>
    <cellStyle name="60% - Акцент5 86" xfId="11335"/>
    <cellStyle name="60% - Акцент5 87" xfId="11336"/>
    <cellStyle name="60% - Акцент5 88" xfId="11337"/>
    <cellStyle name="60% - Акцент5 89" xfId="11338"/>
    <cellStyle name="60% - Акцент5 9" xfId="11339"/>
    <cellStyle name="60% - Акцент5 9 2" xfId="11340"/>
    <cellStyle name="60% - Акцент5 9 3" xfId="11341"/>
    <cellStyle name="60% - Акцент5 90" xfId="11342"/>
    <cellStyle name="60% - Акцент5 91" xfId="11343"/>
    <cellStyle name="60% - Акцент5 92" xfId="11344"/>
    <cellStyle name="60% - Акцент5 93" xfId="11345"/>
    <cellStyle name="60% - Акцент5 94" xfId="11346"/>
    <cellStyle name="60% - Акцент5 95" xfId="11347"/>
    <cellStyle name="60% - Акцент5 96" xfId="11348"/>
    <cellStyle name="60% - Акцент5 97" xfId="11349"/>
    <cellStyle name="60% - Акцент5 98" xfId="11350"/>
    <cellStyle name="60% - Акцент5 99" xfId="11351"/>
    <cellStyle name="60% — акцент5_5(тх) факт за 2014 год для Васильева РЭК_принятый_08_06_2015" xfId="11352"/>
    <cellStyle name="60% — акцент6" xfId="11353"/>
    <cellStyle name="60% - Акцент6 10" xfId="11354"/>
    <cellStyle name="60% - Акцент6 10 2" xfId="11355"/>
    <cellStyle name="60% - Акцент6 100" xfId="11356"/>
    <cellStyle name="60% - Акцент6 101" xfId="11357"/>
    <cellStyle name="60% - Акцент6 102" xfId="11358"/>
    <cellStyle name="60% - Акцент6 103" xfId="11359"/>
    <cellStyle name="60% - Акцент6 104" xfId="11360"/>
    <cellStyle name="60% - Акцент6 105" xfId="11361"/>
    <cellStyle name="60% - Акцент6 106" xfId="11362"/>
    <cellStyle name="60% - Акцент6 107" xfId="11363"/>
    <cellStyle name="60% - Акцент6 108" xfId="11364"/>
    <cellStyle name="60% - Акцент6 109" xfId="11365"/>
    <cellStyle name="60% - Акцент6 11" xfId="11366"/>
    <cellStyle name="60% - Акцент6 11 2" xfId="11367"/>
    <cellStyle name="60% - Акцент6 110" xfId="11368"/>
    <cellStyle name="60% - Акцент6 111" xfId="11369"/>
    <cellStyle name="60% - Акцент6 112" xfId="11370"/>
    <cellStyle name="60% - Акцент6 113" xfId="11371"/>
    <cellStyle name="60% - Акцент6 114" xfId="11372"/>
    <cellStyle name="60% - Акцент6 115" xfId="11373"/>
    <cellStyle name="60% - Акцент6 116" xfId="11374"/>
    <cellStyle name="60% - Акцент6 117" xfId="11375"/>
    <cellStyle name="60% - Акцент6 118" xfId="11376"/>
    <cellStyle name="60% - Акцент6 119" xfId="11377"/>
    <cellStyle name="60% - Акцент6 12" xfId="11378"/>
    <cellStyle name="60% - Акцент6 12 2" xfId="11379"/>
    <cellStyle name="60% - Акцент6 120" xfId="11380"/>
    <cellStyle name="60% - Акцент6 121" xfId="11381"/>
    <cellStyle name="60% - Акцент6 122" xfId="11382"/>
    <cellStyle name="60% - Акцент6 123" xfId="11383"/>
    <cellStyle name="60% - Акцент6 124" xfId="11384"/>
    <cellStyle name="60% - Акцент6 125" xfId="11385"/>
    <cellStyle name="60% - Акцент6 126" xfId="11386"/>
    <cellStyle name="60% - Акцент6 127" xfId="11387"/>
    <cellStyle name="60% - Акцент6 128" xfId="11388"/>
    <cellStyle name="60% - Акцент6 129" xfId="11389"/>
    <cellStyle name="60% - Акцент6 13" xfId="11390"/>
    <cellStyle name="60% - Акцент6 13 2" xfId="11391"/>
    <cellStyle name="60% - Акцент6 130" xfId="11392"/>
    <cellStyle name="60% - Акцент6 131" xfId="11393"/>
    <cellStyle name="60% - Акцент6 132" xfId="11394"/>
    <cellStyle name="60% - Акцент6 133" xfId="11395"/>
    <cellStyle name="60% - Акцент6 134" xfId="11396"/>
    <cellStyle name="60% - Акцент6 135" xfId="11397"/>
    <cellStyle name="60% - Акцент6 136" xfId="11398"/>
    <cellStyle name="60% - Акцент6 137" xfId="11399"/>
    <cellStyle name="60% - Акцент6 138" xfId="11400"/>
    <cellStyle name="60% - Акцент6 139" xfId="11401"/>
    <cellStyle name="60% - Акцент6 14" xfId="11402"/>
    <cellStyle name="60% - Акцент6 14 2" xfId="11403"/>
    <cellStyle name="60% - Акцент6 140" xfId="11404"/>
    <cellStyle name="60% - Акцент6 141" xfId="11405"/>
    <cellStyle name="60% - Акцент6 142" xfId="11406"/>
    <cellStyle name="60% - Акцент6 143" xfId="11407"/>
    <cellStyle name="60% - Акцент6 144" xfId="11408"/>
    <cellStyle name="60% - Акцент6 145" xfId="11409"/>
    <cellStyle name="60% - Акцент6 146" xfId="11410"/>
    <cellStyle name="60% - Акцент6 147" xfId="11411"/>
    <cellStyle name="60% - Акцент6 148" xfId="11412"/>
    <cellStyle name="60% - Акцент6 149" xfId="11413"/>
    <cellStyle name="60% - Акцент6 15" xfId="11414"/>
    <cellStyle name="60% - Акцент6 15 2" xfId="11415"/>
    <cellStyle name="60% - Акцент6 150" xfId="11416"/>
    <cellStyle name="60% - Акцент6 151" xfId="11417"/>
    <cellStyle name="60% - Акцент6 152" xfId="11418"/>
    <cellStyle name="60% - Акцент6 16" xfId="11419"/>
    <cellStyle name="60% - Акцент6 16 2" xfId="11420"/>
    <cellStyle name="60% - Акцент6 17" xfId="11421"/>
    <cellStyle name="60% - Акцент6 17 2" xfId="11422"/>
    <cellStyle name="60% - Акцент6 18" xfId="11423"/>
    <cellStyle name="60% - Акцент6 18 2" xfId="11424"/>
    <cellStyle name="60% - Акцент6 19" xfId="11425"/>
    <cellStyle name="60% - Акцент6 19 2" xfId="11426"/>
    <cellStyle name="60% - Акцент6 2" xfId="11427"/>
    <cellStyle name="60% - Акцент6 2 10" xfId="11428"/>
    <cellStyle name="60% - Акцент6 2 11" xfId="11429"/>
    <cellStyle name="60% - Акцент6 2 12" xfId="11430"/>
    <cellStyle name="60% - Акцент6 2 13" xfId="11431"/>
    <cellStyle name="60% - Акцент6 2 14" xfId="11432"/>
    <cellStyle name="60% - Акцент6 2 14 2" xfId="11433"/>
    <cellStyle name="60% - Акцент6 2 15" xfId="11434"/>
    <cellStyle name="60% - Акцент6 2 2" xfId="11435"/>
    <cellStyle name="60% - Акцент6 2 3" xfId="11436"/>
    <cellStyle name="60% - Акцент6 2 4" xfId="11437"/>
    <cellStyle name="60% - Акцент6 2 5" xfId="11438"/>
    <cellStyle name="60% - Акцент6 2 6" xfId="11439"/>
    <cellStyle name="60% - Акцент6 2 7" xfId="11440"/>
    <cellStyle name="60% - Акцент6 2 8" xfId="11441"/>
    <cellStyle name="60% - Акцент6 2 9" xfId="11442"/>
    <cellStyle name="60% - Акцент6 20" xfId="11443"/>
    <cellStyle name="60% - Акцент6 20 2" xfId="11444"/>
    <cellStyle name="60% - Акцент6 21" xfId="11445"/>
    <cellStyle name="60% - Акцент6 21 2" xfId="11446"/>
    <cellStyle name="60% - Акцент6 21 3" xfId="11447"/>
    <cellStyle name="60% - Акцент6 21 4" xfId="11448"/>
    <cellStyle name="60% - Акцент6 21 5" xfId="11449"/>
    <cellStyle name="60% - Акцент6 21 6" xfId="11450"/>
    <cellStyle name="60% - Акцент6 21 7" xfId="11451"/>
    <cellStyle name="60% - Акцент6 22" xfId="11452"/>
    <cellStyle name="60% - Акцент6 22 2" xfId="11453"/>
    <cellStyle name="60% - Акцент6 23" xfId="11454"/>
    <cellStyle name="60% - Акцент6 23 2" xfId="11455"/>
    <cellStyle name="60% - Акцент6 24" xfId="11456"/>
    <cellStyle name="60% - Акцент6 24 2" xfId="11457"/>
    <cellStyle name="60% - Акцент6 25" xfId="11458"/>
    <cellStyle name="60% - Акцент6 26" xfId="11459"/>
    <cellStyle name="60% - Акцент6 27" xfId="11460"/>
    <cellStyle name="60% - Акцент6 28" xfId="11461"/>
    <cellStyle name="60% - Акцент6 29" xfId="11462"/>
    <cellStyle name="60% - Акцент6 3" xfId="11463"/>
    <cellStyle name="60% - Акцент6 3 2" xfId="11464"/>
    <cellStyle name="60% - Акцент6 3 3" xfId="11465"/>
    <cellStyle name="60% - Акцент6 30" xfId="11466"/>
    <cellStyle name="60% - Акцент6 31" xfId="11467"/>
    <cellStyle name="60% - Акцент6 32" xfId="11468"/>
    <cellStyle name="60% - Акцент6 33" xfId="11469"/>
    <cellStyle name="60% - Акцент6 34" xfId="11470"/>
    <cellStyle name="60% - Акцент6 35" xfId="11471"/>
    <cellStyle name="60% - Акцент6 36" xfId="11472"/>
    <cellStyle name="60% - Акцент6 37" xfId="11473"/>
    <cellStyle name="60% - Акцент6 38" xfId="11474"/>
    <cellStyle name="60% - Акцент6 39" xfId="11475"/>
    <cellStyle name="60% - Акцент6 4" xfId="11476"/>
    <cellStyle name="60% - Акцент6 4 2" xfId="11477"/>
    <cellStyle name="60% - Акцент6 4 3" xfId="11478"/>
    <cellStyle name="60% - Акцент6 40" xfId="11479"/>
    <cellStyle name="60% - Акцент6 41" xfId="11480"/>
    <cellStyle name="60% - Акцент6 42" xfId="11481"/>
    <cellStyle name="60% - Акцент6 43" xfId="11482"/>
    <cellStyle name="60% - Акцент6 44" xfId="11483"/>
    <cellStyle name="60% - Акцент6 45" xfId="11484"/>
    <cellStyle name="60% - Акцент6 46" xfId="11485"/>
    <cellStyle name="60% - Акцент6 47" xfId="11486"/>
    <cellStyle name="60% - Акцент6 48" xfId="11487"/>
    <cellStyle name="60% - Акцент6 49" xfId="11488"/>
    <cellStyle name="60% - Акцент6 5" xfId="11489"/>
    <cellStyle name="60% - Акцент6 5 2" xfId="11490"/>
    <cellStyle name="60% - Акцент6 5 3" xfId="11491"/>
    <cellStyle name="60% - Акцент6 50" xfId="11492"/>
    <cellStyle name="60% - Акцент6 51" xfId="11493"/>
    <cellStyle name="60% - Акцент6 52" xfId="11494"/>
    <cellStyle name="60% - Акцент6 53" xfId="11495"/>
    <cellStyle name="60% - Акцент6 54" xfId="11496"/>
    <cellStyle name="60% - Акцент6 55" xfId="11497"/>
    <cellStyle name="60% - Акцент6 56" xfId="11498"/>
    <cellStyle name="60% - Акцент6 57" xfId="11499"/>
    <cellStyle name="60% - Акцент6 58" xfId="11500"/>
    <cellStyle name="60% - Акцент6 59" xfId="11501"/>
    <cellStyle name="60% - Акцент6 6" xfId="11502"/>
    <cellStyle name="60% - Акцент6 6 2" xfId="11503"/>
    <cellStyle name="60% - Акцент6 6 3" xfId="11504"/>
    <cellStyle name="60% - Акцент6 60" xfId="11505"/>
    <cellStyle name="60% - Акцент6 61" xfId="11506"/>
    <cellStyle name="60% - Акцент6 62" xfId="11507"/>
    <cellStyle name="60% - Акцент6 63" xfId="11508"/>
    <cellStyle name="60% - Акцент6 64" xfId="11509"/>
    <cellStyle name="60% - Акцент6 65" xfId="11510"/>
    <cellStyle name="60% - Акцент6 66" xfId="11511"/>
    <cellStyle name="60% - Акцент6 67" xfId="11512"/>
    <cellStyle name="60% - Акцент6 68" xfId="11513"/>
    <cellStyle name="60% - Акцент6 69" xfId="11514"/>
    <cellStyle name="60% - Акцент6 7" xfId="11515"/>
    <cellStyle name="60% - Акцент6 7 2" xfId="11516"/>
    <cellStyle name="60% - Акцент6 7 3" xfId="11517"/>
    <cellStyle name="60% - Акцент6 70" xfId="11518"/>
    <cellStyle name="60% - Акцент6 71" xfId="11519"/>
    <cellStyle name="60% - Акцент6 72" xfId="11520"/>
    <cellStyle name="60% - Акцент6 73" xfId="11521"/>
    <cellStyle name="60% - Акцент6 74" xfId="11522"/>
    <cellStyle name="60% - Акцент6 75" xfId="11523"/>
    <cellStyle name="60% - Акцент6 76" xfId="11524"/>
    <cellStyle name="60% - Акцент6 77" xfId="11525"/>
    <cellStyle name="60% - Акцент6 78" xfId="11526"/>
    <cellStyle name="60% - Акцент6 79" xfId="11527"/>
    <cellStyle name="60% - Акцент6 8" xfId="11528"/>
    <cellStyle name="60% - Акцент6 8 2" xfId="11529"/>
    <cellStyle name="60% - Акцент6 8 3" xfId="11530"/>
    <cellStyle name="60% - Акцент6 80" xfId="11531"/>
    <cellStyle name="60% - Акцент6 81" xfId="11532"/>
    <cellStyle name="60% - Акцент6 82" xfId="11533"/>
    <cellStyle name="60% - Акцент6 83" xfId="11534"/>
    <cellStyle name="60% - Акцент6 84" xfId="11535"/>
    <cellStyle name="60% - Акцент6 85" xfId="11536"/>
    <cellStyle name="60% - Акцент6 86" xfId="11537"/>
    <cellStyle name="60% - Акцент6 87" xfId="11538"/>
    <cellStyle name="60% - Акцент6 88" xfId="11539"/>
    <cellStyle name="60% - Акцент6 89" xfId="11540"/>
    <cellStyle name="60% - Акцент6 9" xfId="11541"/>
    <cellStyle name="60% - Акцент6 9 2" xfId="11542"/>
    <cellStyle name="60% - Акцент6 9 3" xfId="11543"/>
    <cellStyle name="60% - Акцент6 90" xfId="11544"/>
    <cellStyle name="60% - Акцент6 91" xfId="11545"/>
    <cellStyle name="60% - Акцент6 92" xfId="11546"/>
    <cellStyle name="60% - Акцент6 93" xfId="11547"/>
    <cellStyle name="60% - Акцент6 94" xfId="11548"/>
    <cellStyle name="60% - Акцент6 95" xfId="11549"/>
    <cellStyle name="60% - Акцент6 96" xfId="11550"/>
    <cellStyle name="60% - Акцент6 97" xfId="11551"/>
    <cellStyle name="60% - Акцент6 98" xfId="11552"/>
    <cellStyle name="60% - Акцент6 99" xfId="11553"/>
    <cellStyle name="60% — акцент6_5(тх) факт за 2014 год для Васильева РЭК_принятый_08_06_2015" xfId="11554"/>
    <cellStyle name="Accent1" xfId="11555"/>
    <cellStyle name="Accent1 2" xfId="11556"/>
    <cellStyle name="Accent2" xfId="11557"/>
    <cellStyle name="Accent2 2" xfId="11558"/>
    <cellStyle name="Accent3" xfId="11559"/>
    <cellStyle name="Accent3 2" xfId="11560"/>
    <cellStyle name="Accent4" xfId="11561"/>
    <cellStyle name="Accent4 2" xfId="11562"/>
    <cellStyle name="Accent5" xfId="11563"/>
    <cellStyle name="Accent5 2" xfId="11564"/>
    <cellStyle name="Accent6" xfId="11565"/>
    <cellStyle name="Accent6 2" xfId="11566"/>
    <cellStyle name="Ăčďĺđńńűëęŕ" xfId="11567"/>
    <cellStyle name="Action" xfId="11568"/>
    <cellStyle name="Action 2" xfId="11569"/>
    <cellStyle name="Action 2 2" xfId="11570"/>
    <cellStyle name="Action 2_тех формы-т ОК без кот. Мелиор 1-2" xfId="11571"/>
    <cellStyle name="Action 3" xfId="11572"/>
    <cellStyle name="Action 3 2" xfId="11573"/>
    <cellStyle name="Action 4" xfId="11574"/>
    <cellStyle name="Action 5" xfId="11575"/>
    <cellStyle name="Action_1 тх  2 квартал" xfId="11576"/>
    <cellStyle name="AFE" xfId="11577"/>
    <cellStyle name="Áĺççŕůčňíűé" xfId="11578"/>
    <cellStyle name="Áĺççŕůčňíűé 2" xfId="11579"/>
    <cellStyle name="Áĺççŕůčňíűé 2 2" xfId="11580"/>
    <cellStyle name="Áĺççŕůčňíűé 3" xfId="11581"/>
    <cellStyle name="Áĺççŕůčňíűé 3 2" xfId="11582"/>
    <cellStyle name="Áĺççŕůčňíűé 4" xfId="11583"/>
    <cellStyle name="Áĺççŕůčňíűé 5" xfId="11584"/>
    <cellStyle name="Áĺççŕůčňíűé 6" xfId="11585"/>
    <cellStyle name="Äĺíĺćíűé [0]_(ňŕá 3č)" xfId="11586"/>
    <cellStyle name="Äĺíĺćíűé_(ňŕá 3č)" xfId="11587"/>
    <cellStyle name="Bad" xfId="11588"/>
    <cellStyle name="Bad 2" xfId="11589"/>
    <cellStyle name="Blue" xfId="11590"/>
    <cellStyle name="Body_$Dollars" xfId="11591"/>
    <cellStyle name="Calculation" xfId="11592"/>
    <cellStyle name="Calculation 2" xfId="11593"/>
    <cellStyle name="Calculation 2 2" xfId="11594"/>
    <cellStyle name="Calculation 2 2 2" xfId="11595"/>
    <cellStyle name="Calculation 2 3" xfId="11596"/>
    <cellStyle name="Calculation 2 3 2" xfId="11597"/>
    <cellStyle name="Calculation 2 4" xfId="11598"/>
    <cellStyle name="Calculation 2 5" xfId="11599"/>
    <cellStyle name="Calculation 3" xfId="11600"/>
    <cellStyle name="Calculation 3 2" xfId="11601"/>
    <cellStyle name="Calculation 3 2 2" xfId="11602"/>
    <cellStyle name="Calculation 3 3" xfId="11603"/>
    <cellStyle name="Calculation 3 3 2" xfId="11604"/>
    <cellStyle name="Calculation 3 4" xfId="11605"/>
    <cellStyle name="Calculation 3 5" xfId="11606"/>
    <cellStyle name="Calculation 4" xfId="11607"/>
    <cellStyle name="Calculation 4 2" xfId="11608"/>
    <cellStyle name="Calculation 4 2 2" xfId="11609"/>
    <cellStyle name="Calculation 4 3" xfId="11610"/>
    <cellStyle name="Calculation 4 3 2" xfId="11611"/>
    <cellStyle name="Calculation 4 4" xfId="11612"/>
    <cellStyle name="Calculation 4 5" xfId="11613"/>
    <cellStyle name="Calculation 5" xfId="11614"/>
    <cellStyle name="Calculation 5 2" xfId="11615"/>
    <cellStyle name="Calculation 5 2 2" xfId="11616"/>
    <cellStyle name="Calculation 5 3" xfId="11617"/>
    <cellStyle name="Calculation 5 3 2" xfId="11618"/>
    <cellStyle name="Calculation 5 4" xfId="11619"/>
    <cellStyle name="Calculation 5 5" xfId="11620"/>
    <cellStyle name="Calculation 6" xfId="11621"/>
    <cellStyle name="Calculation 6 2" xfId="11622"/>
    <cellStyle name="Calculation 7" xfId="11623"/>
    <cellStyle name="Calculation 7 2" xfId="11624"/>
    <cellStyle name="Calculation 8" xfId="11625"/>
    <cellStyle name="Calculation 9" xfId="11626"/>
    <cellStyle name="CCells_number" xfId="11627"/>
    <cellStyle name="Cells 2" xfId="11628"/>
    <cellStyle name="Cells 2 2" xfId="11629"/>
    <cellStyle name="Cells 2 2 2" xfId="11630"/>
    <cellStyle name="Cells 2 2_тех формы-т ОК без кот. Мелиор 1-2" xfId="11631"/>
    <cellStyle name="Cells 2 3" xfId="11632"/>
    <cellStyle name="Cells 2 3 2" xfId="11633"/>
    <cellStyle name="Cells 2 4" xfId="11634"/>
    <cellStyle name="Cells 2 5" xfId="11635"/>
    <cellStyle name="Cells 2 6" xfId="11636"/>
    <cellStyle name="Cells 2_1 тх  2 квартал" xfId="11637"/>
    <cellStyle name="Check Cell" xfId="11638"/>
    <cellStyle name="Check Cell 2" xfId="11639"/>
    <cellStyle name="Chek" xfId="11640"/>
    <cellStyle name="Chek 2" xfId="11641"/>
    <cellStyle name="Chek 2 2" xfId="11642"/>
    <cellStyle name="Comma [0]_Adjusted FS 1299" xfId="11643"/>
    <cellStyle name="Comma 0" xfId="11644"/>
    <cellStyle name="Comma 0*" xfId="11645"/>
    <cellStyle name="Comma 2" xfId="11646"/>
    <cellStyle name="Comma 3*" xfId="11647"/>
    <cellStyle name="Comma_4.3" xfId="11648"/>
    <cellStyle name="Comma0" xfId="11649"/>
    <cellStyle name="Çŕůčňíűé" xfId="11650"/>
    <cellStyle name="Çŕůčňíűé 2" xfId="11651"/>
    <cellStyle name="Çŕůčňíűé 2 2" xfId="11652"/>
    <cellStyle name="Çŕůčňíűé 3" xfId="11653"/>
    <cellStyle name="Çŕůčňíűé 3 2" xfId="11654"/>
    <cellStyle name="Çŕůčňíűé 4" xfId="11655"/>
    <cellStyle name="Çŕůčňíűé 5" xfId="11656"/>
    <cellStyle name="Çŕůčňíűé 6" xfId="11657"/>
    <cellStyle name="Currency [0]" xfId="11658"/>
    <cellStyle name="Currency [0] 10" xfId="11659"/>
    <cellStyle name="Currency [0] 2" xfId="11660"/>
    <cellStyle name="Currency [0] 2 2" xfId="11661"/>
    <cellStyle name="Currency [0] 2 2 2" xfId="11662"/>
    <cellStyle name="Currency [0] 2 3" xfId="11663"/>
    <cellStyle name="Currency [0] 2 3 2" xfId="11664"/>
    <cellStyle name="Currency [0] 2 4" xfId="11665"/>
    <cellStyle name="Currency [0] 2 4 2" xfId="11666"/>
    <cellStyle name="Currency [0] 2 5" xfId="11667"/>
    <cellStyle name="Currency [0] 2 5 2" xfId="11668"/>
    <cellStyle name="Currency [0] 2 6" xfId="11669"/>
    <cellStyle name="Currency [0] 2 6 2" xfId="11670"/>
    <cellStyle name="Currency [0] 2 7" xfId="11671"/>
    <cellStyle name="Currency [0] 2 7 2" xfId="11672"/>
    <cellStyle name="Currency [0] 2 8" xfId="11673"/>
    <cellStyle name="Currency [0] 2 8 2" xfId="11674"/>
    <cellStyle name="Currency [0] 2 9" xfId="11675"/>
    <cellStyle name="Currency [0] 3" xfId="11676"/>
    <cellStyle name="Currency [0] 3 2" xfId="11677"/>
    <cellStyle name="Currency [0] 3 2 2" xfId="11678"/>
    <cellStyle name="Currency [0] 3 3" xfId="11679"/>
    <cellStyle name="Currency [0] 3 3 2" xfId="11680"/>
    <cellStyle name="Currency [0] 3 4" xfId="11681"/>
    <cellStyle name="Currency [0] 3 4 2" xfId="11682"/>
    <cellStyle name="Currency [0] 3 5" xfId="11683"/>
    <cellStyle name="Currency [0] 3 5 2" xfId="11684"/>
    <cellStyle name="Currency [0] 3 6" xfId="11685"/>
    <cellStyle name="Currency [0] 3 6 2" xfId="11686"/>
    <cellStyle name="Currency [0] 3 7" xfId="11687"/>
    <cellStyle name="Currency [0] 3 7 2" xfId="11688"/>
    <cellStyle name="Currency [0] 3 8" xfId="11689"/>
    <cellStyle name="Currency [0] 3 8 2" xfId="11690"/>
    <cellStyle name="Currency [0] 3 9" xfId="11691"/>
    <cellStyle name="Currency [0] 4" xfId="11692"/>
    <cellStyle name="Currency [0] 4 2" xfId="11693"/>
    <cellStyle name="Currency [0] 4 2 2" xfId="11694"/>
    <cellStyle name="Currency [0] 4 3" xfId="11695"/>
    <cellStyle name="Currency [0] 4 3 2" xfId="11696"/>
    <cellStyle name="Currency [0] 4 4" xfId="11697"/>
    <cellStyle name="Currency [0] 4 4 2" xfId="11698"/>
    <cellStyle name="Currency [0] 4 5" xfId="11699"/>
    <cellStyle name="Currency [0] 4 5 2" xfId="11700"/>
    <cellStyle name="Currency [0] 4 6" xfId="11701"/>
    <cellStyle name="Currency [0] 4 6 2" xfId="11702"/>
    <cellStyle name="Currency [0] 4 7" xfId="11703"/>
    <cellStyle name="Currency [0] 4 7 2" xfId="11704"/>
    <cellStyle name="Currency [0] 4 8" xfId="11705"/>
    <cellStyle name="Currency [0] 4 8 2" xfId="11706"/>
    <cellStyle name="Currency [0] 4 9" xfId="11707"/>
    <cellStyle name="Currency [0] 5" xfId="11708"/>
    <cellStyle name="Currency [0] 5 2" xfId="11709"/>
    <cellStyle name="Currency [0] 5 2 2" xfId="11710"/>
    <cellStyle name="Currency [0] 5 3" xfId="11711"/>
    <cellStyle name="Currency [0] 5 3 2" xfId="11712"/>
    <cellStyle name="Currency [0] 5 4" xfId="11713"/>
    <cellStyle name="Currency [0] 5 4 2" xfId="11714"/>
    <cellStyle name="Currency [0] 5 5" xfId="11715"/>
    <cellStyle name="Currency [0] 5 5 2" xfId="11716"/>
    <cellStyle name="Currency [0] 5 6" xfId="11717"/>
    <cellStyle name="Currency [0] 5 6 2" xfId="11718"/>
    <cellStyle name="Currency [0] 5 7" xfId="11719"/>
    <cellStyle name="Currency [0] 5 7 2" xfId="11720"/>
    <cellStyle name="Currency [0] 5 8" xfId="11721"/>
    <cellStyle name="Currency [0] 5 8 2" xfId="11722"/>
    <cellStyle name="Currency [0] 5 9" xfId="11723"/>
    <cellStyle name="Currency [0] 6" xfId="11724"/>
    <cellStyle name="Currency [0] 6 2" xfId="11725"/>
    <cellStyle name="Currency [0] 6 3" xfId="11726"/>
    <cellStyle name="Currency [0] 7" xfId="11727"/>
    <cellStyle name="Currency [0] 7 2" xfId="11728"/>
    <cellStyle name="Currency [0] 7 3" xfId="11729"/>
    <cellStyle name="Currency [0] 8" xfId="11730"/>
    <cellStyle name="Currency [0] 8 2" xfId="11731"/>
    <cellStyle name="Currency [0] 8 3" xfId="11732"/>
    <cellStyle name="Currency [0] 9" xfId="11733"/>
    <cellStyle name="Currency [0]_5(тх) 1 вариант" xfId="11734"/>
    <cellStyle name="Currency 0" xfId="11735"/>
    <cellStyle name="Currency 2" xfId="11736"/>
    <cellStyle name="Currency_06_9m" xfId="11737"/>
    <cellStyle name="Currency0" xfId="11738"/>
    <cellStyle name="Currency2" xfId="11739"/>
    <cellStyle name="Currency2 2" xfId="11740"/>
    <cellStyle name="Currency2 2 2" xfId="11741"/>
    <cellStyle name="Currency2 2_тех формы-т ОК без кот. Мелиор 1-2" xfId="11742"/>
    <cellStyle name="Currency2 3" xfId="11743"/>
    <cellStyle name="Currency2_12 тх Расход теплоносителя(Марха)_корр.реализация" xfId="11744"/>
    <cellStyle name="Date" xfId="11745"/>
    <cellStyle name="Date Aligned" xfId="11746"/>
    <cellStyle name="Dates" xfId="11747"/>
    <cellStyle name="Dezimal [0]_NEGS" xfId="11748"/>
    <cellStyle name="Dezimal_NEGS" xfId="11749"/>
    <cellStyle name="Dotted Line" xfId="11750"/>
    <cellStyle name="E&amp;Y House" xfId="11751"/>
    <cellStyle name="E-mail" xfId="11752"/>
    <cellStyle name="E-mail 2" xfId="11753"/>
    <cellStyle name="E-mail_46EP.2011(v2.0)" xfId="11754"/>
    <cellStyle name="Euro" xfId="11755"/>
    <cellStyle name="Euro 2" xfId="11756"/>
    <cellStyle name="Euro 3" xfId="11757"/>
    <cellStyle name="Euro_тех формы-т ОК без кот. Мелиор 1-2" xfId="11758"/>
    <cellStyle name="ew" xfId="11759"/>
    <cellStyle name="Excel Built-in 40% - Accent3" xfId="11760"/>
    <cellStyle name="Excel Built-in Note" xfId="11761"/>
    <cellStyle name="Explanatory Text" xfId="11762"/>
    <cellStyle name="F2" xfId="11763"/>
    <cellStyle name="F2 2" xfId="11764"/>
    <cellStyle name="F2_тех формы-т ОК без кот. Мелиор 1-2" xfId="11765"/>
    <cellStyle name="F3" xfId="11766"/>
    <cellStyle name="F3 2" xfId="11767"/>
    <cellStyle name="F3_тех формы-т ОК без кот. Мелиор 1-2" xfId="11768"/>
    <cellStyle name="F4" xfId="11769"/>
    <cellStyle name="F4 2" xfId="11770"/>
    <cellStyle name="F4_тех формы-т ОК без кот. Мелиор 1-2" xfId="11771"/>
    <cellStyle name="F5" xfId="11772"/>
    <cellStyle name="F5 2" xfId="11773"/>
    <cellStyle name="F5_тех формы-т ОК без кот. Мелиор 1-2" xfId="11774"/>
    <cellStyle name="F6" xfId="11775"/>
    <cellStyle name="F6 2" xfId="11776"/>
    <cellStyle name="F6_тех формы-т ОК без кот. Мелиор 1-2" xfId="11777"/>
    <cellStyle name="F7" xfId="11778"/>
    <cellStyle name="F7 2" xfId="11779"/>
    <cellStyle name="F7_тех формы-т ОК без кот. Мелиор 1-2" xfId="11780"/>
    <cellStyle name="F8" xfId="11781"/>
    <cellStyle name="F8 2" xfId="11782"/>
    <cellStyle name="F8_тех формы-т ОК без кот. Мелиор 1-2" xfId="11783"/>
    <cellStyle name="Fixed" xfId="11784"/>
    <cellStyle name="fo]_x000d__x000a_UserName=Murat Zelef_x000d__x000a_UserCompany=Bumerang_x000d__x000a__x000d__x000a_[File Paths]_x000d__x000a_WorkingDirectory=C:\EQUIS\DLWIN_x000d__x000a_DownLoader=C" xfId="11785"/>
    <cellStyle name="Followed Hyperlink" xfId="11786"/>
    <cellStyle name="Followed Hyperlink 2" xfId="11787"/>
    <cellStyle name="Followed Hyperlink 2 2" xfId="11788"/>
    <cellStyle name="Followed Hyperlink 2_тех формы-т ОК без кот. Мелиор 1-2" xfId="11789"/>
    <cellStyle name="Followed Hyperlink 3" xfId="11790"/>
    <cellStyle name="Followed Hyperlink_1 тх  2 квартал" xfId="11791"/>
    <cellStyle name="Footnote" xfId="11792"/>
    <cellStyle name="Formuls" xfId="11793"/>
    <cellStyle name="Formuls 2" xfId="11794"/>
    <cellStyle name="Formuls 2 2" xfId="11795"/>
    <cellStyle name="Formuls 2_тех формы-т ОК без кот. Мелиор 1-2" xfId="11796"/>
    <cellStyle name="Formuls 3" xfId="11797"/>
    <cellStyle name="Formuls 3 2" xfId="11798"/>
    <cellStyle name="Formuls 4" xfId="11799"/>
    <cellStyle name="Formuls 5" xfId="11800"/>
    <cellStyle name="Formuls_1 тх  2 квартал" xfId="11801"/>
    <cellStyle name="Good" xfId="11802"/>
    <cellStyle name="Good 2" xfId="11803"/>
    <cellStyle name="hard no" xfId="11804"/>
    <cellStyle name="hard no 2" xfId="11805"/>
    <cellStyle name="hard no 2 2" xfId="11806"/>
    <cellStyle name="Hard Percent" xfId="11807"/>
    <cellStyle name="hardno" xfId="11808"/>
    <cellStyle name="Header" xfId="11809"/>
    <cellStyle name="Header 2" xfId="11810"/>
    <cellStyle name="Header 2 2" xfId="11811"/>
    <cellStyle name="Header 2 2 2" xfId="11812"/>
    <cellStyle name="Header 2_тех формы-т ОК без кот. Мелиор 1-2" xfId="11813"/>
    <cellStyle name="Header 3" xfId="11814"/>
    <cellStyle name="Header 3 2" xfId="11815"/>
    <cellStyle name="Header 3 2 2" xfId="11816"/>
    <cellStyle name="Header 3 2_тех формы-т ОК без кот. Мелиор 1-2" xfId="11817"/>
    <cellStyle name="Header 3 3" xfId="11818"/>
    <cellStyle name="Header 3 3 2" xfId="11819"/>
    <cellStyle name="Header 3 4" xfId="11820"/>
    <cellStyle name="Header 3 5" xfId="11821"/>
    <cellStyle name="Header 3 6" xfId="11822"/>
    <cellStyle name="Header 3_1 тх  2 квартал" xfId="11823"/>
    <cellStyle name="Header 4" xfId="11824"/>
    <cellStyle name="Header 4 2" xfId="11825"/>
    <cellStyle name="Header 5" xfId="11826"/>
    <cellStyle name="Header 6" xfId="11827"/>
    <cellStyle name="Header_1 тх  2 квартал" xfId="11828"/>
    <cellStyle name="Heading" xfId="11829"/>
    <cellStyle name="Heading 1" xfId="11830"/>
    <cellStyle name="Heading 2" xfId="11831"/>
    <cellStyle name="Heading 3" xfId="11832"/>
    <cellStyle name="Heading 3 2" xfId="11833"/>
    <cellStyle name="Heading 3 2 2" xfId="11834"/>
    <cellStyle name="Heading 3 3" xfId="11835"/>
    <cellStyle name="Heading 3 3 2" xfId="11836"/>
    <cellStyle name="Heading 3 4" xfId="11837"/>
    <cellStyle name="Heading 4" xfId="11838"/>
    <cellStyle name="Heading_GP.ITOG.4.78(v1.0) - для разделения" xfId="11839"/>
    <cellStyle name="Heading2" xfId="11840"/>
    <cellStyle name="Heading2 2" xfId="11841"/>
    <cellStyle name="Heading2_46EP.2011(v2.0)" xfId="11842"/>
    <cellStyle name="Hyperlink" xfId="11843"/>
    <cellStyle name="Hyperlink 2" xfId="11844"/>
    <cellStyle name="Hyperlink 2 2" xfId="11845"/>
    <cellStyle name="Hyperlink 2_тех формы-т ОК без кот. Мелиор 1-2" xfId="11846"/>
    <cellStyle name="Hyperlink 3" xfId="11847"/>
    <cellStyle name="Hyperlink_1 тх  2 квартал" xfId="11848"/>
    <cellStyle name="Îáű÷íűé__FES" xfId="11849"/>
    <cellStyle name="Îáû÷íûé_cogs" xfId="11850"/>
    <cellStyle name="Îňęđűâŕâřŕ˙ń˙ ăčďĺđńńűëęŕ" xfId="11851"/>
    <cellStyle name="Info" xfId="11852"/>
    <cellStyle name="Info 2" xfId="11853"/>
    <cellStyle name="Info 2 2" xfId="11854"/>
    <cellStyle name="Input" xfId="11855"/>
    <cellStyle name="Input 2" xfId="11856"/>
    <cellStyle name="Input 2 2" xfId="11857"/>
    <cellStyle name="Input 2 2 2" xfId="11858"/>
    <cellStyle name="Input 2 3" xfId="11859"/>
    <cellStyle name="Input 2 3 2" xfId="11860"/>
    <cellStyle name="Input 2 4" xfId="11861"/>
    <cellStyle name="Input 2 5" xfId="11862"/>
    <cellStyle name="Input 3" xfId="11863"/>
    <cellStyle name="Input 3 2" xfId="11864"/>
    <cellStyle name="Input 3 2 2" xfId="11865"/>
    <cellStyle name="Input 3 3" xfId="11866"/>
    <cellStyle name="Input 3 3 2" xfId="11867"/>
    <cellStyle name="Input 3 4" xfId="11868"/>
    <cellStyle name="Input 3 5" xfId="11869"/>
    <cellStyle name="Input 4" xfId="11870"/>
    <cellStyle name="Input 4 2" xfId="11871"/>
    <cellStyle name="Input 4 2 2" xfId="11872"/>
    <cellStyle name="Input 4 3" xfId="11873"/>
    <cellStyle name="Input 4 3 2" xfId="11874"/>
    <cellStyle name="Input 4 4" xfId="11875"/>
    <cellStyle name="Input 4 5" xfId="11876"/>
    <cellStyle name="Input 5" xfId="11877"/>
    <cellStyle name="Input 5 2" xfId="11878"/>
    <cellStyle name="Input 5 2 2" xfId="11879"/>
    <cellStyle name="Input 5 3" xfId="11880"/>
    <cellStyle name="Input 5 3 2" xfId="11881"/>
    <cellStyle name="Input 5 4" xfId="11882"/>
    <cellStyle name="Input 5 5" xfId="11883"/>
    <cellStyle name="Input 6" xfId="11884"/>
    <cellStyle name="Input 6 2" xfId="11885"/>
    <cellStyle name="Input 7" xfId="11886"/>
    <cellStyle name="Input 7 2" xfId="11887"/>
    <cellStyle name="Input 8" xfId="11888"/>
    <cellStyle name="Input 9" xfId="11889"/>
    <cellStyle name="InputCurrency" xfId="11890"/>
    <cellStyle name="InputCurrency2" xfId="11891"/>
    <cellStyle name="InputMultiple1" xfId="11892"/>
    <cellStyle name="InputPercent1" xfId="11893"/>
    <cellStyle name="Inputs" xfId="11894"/>
    <cellStyle name="Inputs (const)" xfId="11895"/>
    <cellStyle name="Inputs (const) 2" xfId="11896"/>
    <cellStyle name="Inputs (const)_46EP.2011(v2.0)" xfId="11897"/>
    <cellStyle name="Inputs 2" xfId="11898"/>
    <cellStyle name="Inputs Co" xfId="11899"/>
    <cellStyle name="Inputs_46EE.2011(v1.0)" xfId="11900"/>
    <cellStyle name="Linked Cell" xfId="11901"/>
    <cellStyle name="Millares [0]_RESULTS" xfId="11902"/>
    <cellStyle name="Millares_RESULTS" xfId="11903"/>
    <cellStyle name="Milliers [0]_RESULTS" xfId="11904"/>
    <cellStyle name="Milliers_RESULTS" xfId="11905"/>
    <cellStyle name="mnb" xfId="11906"/>
    <cellStyle name="mnb 2" xfId="11907"/>
    <cellStyle name="mnb 2 2" xfId="11908"/>
    <cellStyle name="Moneda [0]_RESULTS" xfId="11909"/>
    <cellStyle name="Moneda_RESULTS" xfId="11910"/>
    <cellStyle name="Monétaire [0]_RESULTS" xfId="11911"/>
    <cellStyle name="Monétaire_RESULTS" xfId="11912"/>
    <cellStyle name="Multiple" xfId="11913"/>
    <cellStyle name="Multiple1" xfId="11914"/>
    <cellStyle name="MultipleBelow" xfId="11915"/>
    <cellStyle name="namber" xfId="11916"/>
    <cellStyle name="Neutral" xfId="11917"/>
    <cellStyle name="Neutral 2" xfId="11918"/>
    <cellStyle name="Norma11l" xfId="11919"/>
    <cellStyle name="normal" xfId="11920"/>
    <cellStyle name="Normal - Style1" xfId="11921"/>
    <cellStyle name="normal 10" xfId="11922"/>
    <cellStyle name="normal 10 2" xfId="11923"/>
    <cellStyle name="normal 10_тех формы-т ОК без кот. Мелиор 1-2" xfId="11924"/>
    <cellStyle name="normal 11" xfId="11925"/>
    <cellStyle name="normal 12" xfId="11926"/>
    <cellStyle name="normal 13" xfId="11927"/>
    <cellStyle name="normal 14" xfId="11928"/>
    <cellStyle name="normal 15" xfId="11929"/>
    <cellStyle name="normal 16" xfId="11930"/>
    <cellStyle name="normal 17" xfId="11931"/>
    <cellStyle name="normal 18" xfId="11932"/>
    <cellStyle name="normal 19" xfId="11933"/>
    <cellStyle name="Normal 2" xfId="11934"/>
    <cellStyle name="Normal 2 2" xfId="11935"/>
    <cellStyle name="Normal 2 2 2" xfId="11936"/>
    <cellStyle name="Normal 2 2_тех формы-т ОК без кот. Мелиор 1-2" xfId="11937"/>
    <cellStyle name="Normal 2 3" xfId="11938"/>
    <cellStyle name="Normal 2 3 2" xfId="11939"/>
    <cellStyle name="Normal 2 3 2 2" xfId="11940"/>
    <cellStyle name="Normal 2 3 2_тех формы-т ОК без кот. Мелиор 1-2" xfId="11941"/>
    <cellStyle name="Normal 2 3 3" xfId="11942"/>
    <cellStyle name="Normal 2 3_1 тх  2 квартал" xfId="11943"/>
    <cellStyle name="Normal 2 4" xfId="11944"/>
    <cellStyle name="Normal 2 4 2" xfId="11945"/>
    <cellStyle name="Normal 2 4 3" xfId="11946"/>
    <cellStyle name="Normal 2 4_1 тх  2 квартал" xfId="11947"/>
    <cellStyle name="Normal 2 5" xfId="11948"/>
    <cellStyle name="normal 2 6" xfId="11949"/>
    <cellStyle name="Normal 2_1 тх  2 квартал" xfId="11950"/>
    <cellStyle name="normal 20" xfId="11951"/>
    <cellStyle name="normal 21" xfId="11952"/>
    <cellStyle name="normal 22" xfId="11953"/>
    <cellStyle name="normal 23" xfId="11954"/>
    <cellStyle name="normal 24" xfId="11955"/>
    <cellStyle name="normal 25" xfId="11956"/>
    <cellStyle name="normal 3" xfId="11957"/>
    <cellStyle name="normal 3 2" xfId="11958"/>
    <cellStyle name="normal 3 2 2" xfId="11959"/>
    <cellStyle name="normal 3 2_тех формы-т ОК без кот. Мелиор 1-2" xfId="11960"/>
    <cellStyle name="normal 3_12 тх Расход теплоносителя(Марха)_корр.реализация" xfId="11961"/>
    <cellStyle name="normal 4" xfId="11962"/>
    <cellStyle name="normal 4 2" xfId="11963"/>
    <cellStyle name="normal 4 2 2" xfId="11964"/>
    <cellStyle name="normal 4 2_тех формы-т ОК без кот. Мелиор 1-2" xfId="11965"/>
    <cellStyle name="normal 4_12 тх Расход теплоносителя(Марха)_корр.реализация" xfId="11966"/>
    <cellStyle name="normal 5" xfId="11967"/>
    <cellStyle name="normal 5 2" xfId="11968"/>
    <cellStyle name="normal 5 2 2" xfId="11969"/>
    <cellStyle name="normal 5 2_тех формы-т ОК без кот. Мелиор 1-2" xfId="11970"/>
    <cellStyle name="normal 5_12 тх Расход теплоносителя(Марха)_корр.реализация" xfId="11971"/>
    <cellStyle name="normal 6" xfId="11972"/>
    <cellStyle name="normal 6 2" xfId="11973"/>
    <cellStyle name="normal 6_тех формы-т ОК без кот. Мелиор 1-2" xfId="11974"/>
    <cellStyle name="normal 7" xfId="11975"/>
    <cellStyle name="normal 7 2" xfId="11976"/>
    <cellStyle name="normal 7_тех формы-т ОК без кот. Мелиор 1-2" xfId="11977"/>
    <cellStyle name="normal 8" xfId="11978"/>
    <cellStyle name="normal 8 2" xfId="11979"/>
    <cellStyle name="normal 8_тех формы-т ОК без кот. Мелиор 1-2" xfId="11980"/>
    <cellStyle name="normal 9" xfId="11981"/>
    <cellStyle name="normal 9 2" xfId="11982"/>
    <cellStyle name="normal 9_тех формы-т ОК без кот. Мелиор 1-2" xfId="11983"/>
    <cellStyle name="Normal." xfId="11984"/>
    <cellStyle name="Normal_06_9m" xfId="11985"/>
    <cellStyle name="Normal1" xfId="11986"/>
    <cellStyle name="Normal1 2" xfId="11987"/>
    <cellStyle name="Normal1 2 2" xfId="11988"/>
    <cellStyle name="Normal1 2_тех формы-т ОК без кот. Мелиор 1-2" xfId="11989"/>
    <cellStyle name="Normal1 3" xfId="11990"/>
    <cellStyle name="Normal1_1 тх  2 квартал" xfId="11991"/>
    <cellStyle name="Normal2" xfId="11992"/>
    <cellStyle name="Normal2 2" xfId="11993"/>
    <cellStyle name="Normal2 2 2" xfId="11994"/>
    <cellStyle name="Normal2 2_тех формы-т ОК без кот. Мелиор 1-2" xfId="11995"/>
    <cellStyle name="Normal2 3" xfId="11996"/>
    <cellStyle name="Normal2_12 тх Расход теплоносителя(Марха)_корр.реализация" xfId="11997"/>
    <cellStyle name="NormalGB" xfId="11998"/>
    <cellStyle name="Normalny_24. 02. 97." xfId="11999"/>
    <cellStyle name="normбlnм_laroux" xfId="12000"/>
    <cellStyle name="Note" xfId="12001"/>
    <cellStyle name="Note 2" xfId="12002"/>
    <cellStyle name="Note 2 2" xfId="12003"/>
    <cellStyle name="Note 2 2 2" xfId="12004"/>
    <cellStyle name="Note 2 3" xfId="12005"/>
    <cellStyle name="Note 2 3 2" xfId="12006"/>
    <cellStyle name="Note 2 4" xfId="12007"/>
    <cellStyle name="Note 2 5" xfId="12008"/>
    <cellStyle name="Note 3" xfId="12009"/>
    <cellStyle name="Note 3 2" xfId="12010"/>
    <cellStyle name="Note 3 2 2" xfId="12011"/>
    <cellStyle name="Note 3 3" xfId="12012"/>
    <cellStyle name="Note 3 3 2" xfId="12013"/>
    <cellStyle name="Note 3 4" xfId="12014"/>
    <cellStyle name="Note 3 5" xfId="12015"/>
    <cellStyle name="Note 4" xfId="12016"/>
    <cellStyle name="Note 4 2" xfId="12017"/>
    <cellStyle name="Note 4 2 2" xfId="12018"/>
    <cellStyle name="Note 4 3" xfId="12019"/>
    <cellStyle name="Note 4 3 2" xfId="12020"/>
    <cellStyle name="Note 4 4" xfId="12021"/>
    <cellStyle name="Note 4 5" xfId="12022"/>
    <cellStyle name="Note 5" xfId="12023"/>
    <cellStyle name="Note 5 2" xfId="12024"/>
    <cellStyle name="Note 5 2 2" xfId="12025"/>
    <cellStyle name="Note 5 3" xfId="12026"/>
    <cellStyle name="Note 5 3 2" xfId="12027"/>
    <cellStyle name="Note 5 4" xfId="12028"/>
    <cellStyle name="Note 5 5" xfId="12029"/>
    <cellStyle name="Note 6" xfId="12030"/>
    <cellStyle name="Note 6 2" xfId="12031"/>
    <cellStyle name="Note 7" xfId="12032"/>
    <cellStyle name="Note 7 2" xfId="12033"/>
    <cellStyle name="Note 8" xfId="12034"/>
    <cellStyle name="Note 9" xfId="12035"/>
    <cellStyle name="number" xfId="12036"/>
    <cellStyle name="Ôčíŕíńîâűé [0]_(ňŕá 3č)" xfId="12037"/>
    <cellStyle name="Ôčíŕíńîâűé_(ňŕá 3č)" xfId="12038"/>
    <cellStyle name="Option" xfId="12039"/>
    <cellStyle name="Òûñÿ÷è [0]_cogs" xfId="12040"/>
    <cellStyle name="Òûñÿ÷è_cogs" xfId="12041"/>
    <cellStyle name="Output" xfId="12042"/>
    <cellStyle name="Output 2" xfId="12043"/>
    <cellStyle name="Output 2 2" xfId="12044"/>
    <cellStyle name="Output 2 2 2" xfId="12045"/>
    <cellStyle name="Output 2 3" xfId="12046"/>
    <cellStyle name="Output 2 3 2" xfId="12047"/>
    <cellStyle name="Output 2 4" xfId="12048"/>
    <cellStyle name="Output 2 5" xfId="12049"/>
    <cellStyle name="Output 3" xfId="12050"/>
    <cellStyle name="Output 3 2" xfId="12051"/>
    <cellStyle name="Output 3 2 2" xfId="12052"/>
    <cellStyle name="Output 3 3" xfId="12053"/>
    <cellStyle name="Output 3 3 2" xfId="12054"/>
    <cellStyle name="Output 3 4" xfId="12055"/>
    <cellStyle name="Output 3 5" xfId="12056"/>
    <cellStyle name="Output 4" xfId="12057"/>
    <cellStyle name="Output 4 2" xfId="12058"/>
    <cellStyle name="Output 4 2 2" xfId="12059"/>
    <cellStyle name="Output 4 3" xfId="12060"/>
    <cellStyle name="Output 4 3 2" xfId="12061"/>
    <cellStyle name="Output 4 4" xfId="12062"/>
    <cellStyle name="Output 4 5" xfId="12063"/>
    <cellStyle name="Output 5" xfId="12064"/>
    <cellStyle name="Output 5 2" xfId="12065"/>
    <cellStyle name="Output 5 2 2" xfId="12066"/>
    <cellStyle name="Output 5 3" xfId="12067"/>
    <cellStyle name="Output 5 3 2" xfId="12068"/>
    <cellStyle name="Output 5 4" xfId="12069"/>
    <cellStyle name="Output 5 5" xfId="12070"/>
    <cellStyle name="Output 6" xfId="12071"/>
    <cellStyle name="Output 6 2" xfId="12072"/>
    <cellStyle name="Output 7" xfId="12073"/>
    <cellStyle name="Output 7 2" xfId="12074"/>
    <cellStyle name="Output 8" xfId="12075"/>
    <cellStyle name="Output 9" xfId="12076"/>
    <cellStyle name="Page Number" xfId="12077"/>
    <cellStyle name="pb_page_heading_LS" xfId="12078"/>
    <cellStyle name="Percent_RS_Lianozovo-Samara_9m01" xfId="12079"/>
    <cellStyle name="Percent1" xfId="12080"/>
    <cellStyle name="Percent1 2" xfId="12081"/>
    <cellStyle name="Percent1 2 2" xfId="12082"/>
    <cellStyle name="Percent1 2_тех формы-т ОК без кот. Мелиор 1-2" xfId="12083"/>
    <cellStyle name="Percent1 3" xfId="12084"/>
    <cellStyle name="Percent1_12 тх Расход теплоносителя(Марха)_корр.реализация" xfId="12085"/>
    <cellStyle name="Piug" xfId="12086"/>
    <cellStyle name="Plug" xfId="12087"/>
    <cellStyle name="Price_Body" xfId="12088"/>
    <cellStyle name="prochrek" xfId="12089"/>
    <cellStyle name="Protected" xfId="12090"/>
    <cellStyle name="Protected 2" xfId="12091"/>
    <cellStyle name="Protected 2 2" xfId="12092"/>
    <cellStyle name="S0" xfId="12093"/>
    <cellStyle name="S0 2" xfId="12094"/>
    <cellStyle name="S0 2 2" xfId="12095"/>
    <cellStyle name="S0_тех формы-т ОК без кот. Мелиор 1-2" xfId="12096"/>
    <cellStyle name="S1" xfId="12097"/>
    <cellStyle name="S1 2" xfId="12098"/>
    <cellStyle name="S1 2 2" xfId="12099"/>
    <cellStyle name="S1 3" xfId="12100"/>
    <cellStyle name="S1_тех формы-т ОК без кот. Мелиор 1-2" xfId="12101"/>
    <cellStyle name="S10" xfId="12102"/>
    <cellStyle name="S10 2" xfId="12103"/>
    <cellStyle name="S10_Пиковая нагрузка 2013 (осн.кот.)_2013 год переделать на 2015 год" xfId="12104"/>
    <cellStyle name="S11" xfId="12105"/>
    <cellStyle name="S11 2" xfId="12106"/>
    <cellStyle name="S11 2 2" xfId="12107"/>
    <cellStyle name="S11_тех формы-т ОК без кот. Мелиор 1-2" xfId="12108"/>
    <cellStyle name="S12" xfId="12109"/>
    <cellStyle name="S12 2" xfId="12110"/>
    <cellStyle name="S13" xfId="12111"/>
    <cellStyle name="S13 2" xfId="12112"/>
    <cellStyle name="S13 2 2" xfId="12113"/>
    <cellStyle name="S14" xfId="12114"/>
    <cellStyle name="S14 2" xfId="12115"/>
    <cellStyle name="S15" xfId="12116"/>
    <cellStyle name="S15 2" xfId="12117"/>
    <cellStyle name="S16" xfId="12118"/>
    <cellStyle name="S16 2" xfId="12119"/>
    <cellStyle name="S17" xfId="12120"/>
    <cellStyle name="S17 2" xfId="12121"/>
    <cellStyle name="S18" xfId="12122"/>
    <cellStyle name="S19" xfId="12123"/>
    <cellStyle name="S19 2" xfId="12124"/>
    <cellStyle name="S2" xfId="12125"/>
    <cellStyle name="S2 2" xfId="12126"/>
    <cellStyle name="S2 2 2" xfId="12127"/>
    <cellStyle name="S2 3" xfId="12128"/>
    <cellStyle name="S2_Пиковая нагрузка 2013 (осн.кот.)_2013 год переделать на 2015 год" xfId="12129"/>
    <cellStyle name="S20" xfId="12130"/>
    <cellStyle name="S20 2" xfId="12131"/>
    <cellStyle name="S21" xfId="12132"/>
    <cellStyle name="S22" xfId="12133"/>
    <cellStyle name="S22 2" xfId="12134"/>
    <cellStyle name="S22 2 2" xfId="12135"/>
    <cellStyle name="S23" xfId="12136"/>
    <cellStyle name="S23 2" xfId="12137"/>
    <cellStyle name="S23 2 2" xfId="12138"/>
    <cellStyle name="S24" xfId="12139"/>
    <cellStyle name="S24 2" xfId="12140"/>
    <cellStyle name="S24 2 2" xfId="12141"/>
    <cellStyle name="S25" xfId="12142"/>
    <cellStyle name="S25 2" xfId="12143"/>
    <cellStyle name="S25 2 2" xfId="12144"/>
    <cellStyle name="S26" xfId="12145"/>
    <cellStyle name="S26 2" xfId="12146"/>
    <cellStyle name="S26 2 2" xfId="12147"/>
    <cellStyle name="S27" xfId="12148"/>
    <cellStyle name="S27 2" xfId="12149"/>
    <cellStyle name="S27 2 2" xfId="12150"/>
    <cellStyle name="S28" xfId="12151"/>
    <cellStyle name="S28 2" xfId="12152"/>
    <cellStyle name="S28 2 2" xfId="12153"/>
    <cellStyle name="S28 3" xfId="12154"/>
    <cellStyle name="S29" xfId="12155"/>
    <cellStyle name="S29 2" xfId="12156"/>
    <cellStyle name="S29 2 2" xfId="12157"/>
    <cellStyle name="S3" xfId="12158"/>
    <cellStyle name="S3 2" xfId="12159"/>
    <cellStyle name="S3 2 2" xfId="12160"/>
    <cellStyle name="S3 3" xfId="12161"/>
    <cellStyle name="S3 4" xfId="12162"/>
    <cellStyle name="S3_тех формы-т ОК без кот. Мелиор 1-2" xfId="12163"/>
    <cellStyle name="S30" xfId="12164"/>
    <cellStyle name="S30 2" xfId="12165"/>
    <cellStyle name="S31" xfId="12166"/>
    <cellStyle name="S31 2" xfId="12167"/>
    <cellStyle name="S32" xfId="12168"/>
    <cellStyle name="S32 2" xfId="12169"/>
    <cellStyle name="S32 3" xfId="12170"/>
    <cellStyle name="S33" xfId="12171"/>
    <cellStyle name="S33 2" xfId="12172"/>
    <cellStyle name="S33 3" xfId="12173"/>
    <cellStyle name="S34" xfId="12174"/>
    <cellStyle name="S34 2" xfId="12175"/>
    <cellStyle name="S34 3" xfId="12176"/>
    <cellStyle name="S35" xfId="12177"/>
    <cellStyle name="S35 2" xfId="12178"/>
    <cellStyle name="S35 2 2" xfId="12179"/>
    <cellStyle name="S35 3" xfId="12180"/>
    <cellStyle name="S36" xfId="12181"/>
    <cellStyle name="S36 2" xfId="12182"/>
    <cellStyle name="S36 2 2" xfId="12183"/>
    <cellStyle name="S37" xfId="12184"/>
    <cellStyle name="S37 2" xfId="12185"/>
    <cellStyle name="S38" xfId="12186"/>
    <cellStyle name="S38 2" xfId="12187"/>
    <cellStyle name="S39" xfId="12188"/>
    <cellStyle name="S39 2" xfId="12189"/>
    <cellStyle name="S4" xfId="12190"/>
    <cellStyle name="S4 2" xfId="12191"/>
    <cellStyle name="S4 2 2" xfId="12192"/>
    <cellStyle name="S4 3" xfId="12193"/>
    <cellStyle name="S4 4" xfId="12194"/>
    <cellStyle name="S4_тех формы-т ОК без кот. Мелиор 1-2" xfId="12195"/>
    <cellStyle name="S40" xfId="12196"/>
    <cellStyle name="S40 2" xfId="12197"/>
    <cellStyle name="S41" xfId="12198"/>
    <cellStyle name="S41 2" xfId="12199"/>
    <cellStyle name="S42" xfId="12200"/>
    <cellStyle name="S42 2" xfId="12201"/>
    <cellStyle name="S43" xfId="12202"/>
    <cellStyle name="S43 2" xfId="12203"/>
    <cellStyle name="S44" xfId="12204"/>
    <cellStyle name="S44 2" xfId="12205"/>
    <cellStyle name="S45" xfId="12206"/>
    <cellStyle name="S45 2" xfId="12207"/>
    <cellStyle name="S46" xfId="12208"/>
    <cellStyle name="S46 2" xfId="12209"/>
    <cellStyle name="S47" xfId="12210"/>
    <cellStyle name="S48" xfId="12211"/>
    <cellStyle name="S48 2" xfId="12212"/>
    <cellStyle name="S49" xfId="12213"/>
    <cellStyle name="S5" xfId="12214"/>
    <cellStyle name="S5 2" xfId="12215"/>
    <cellStyle name="S5 2 2" xfId="12216"/>
    <cellStyle name="S5 3" xfId="12217"/>
    <cellStyle name="S5_тех формы-т ОК без кот. Мелиор 1-2" xfId="12218"/>
    <cellStyle name="S50" xfId="12219"/>
    <cellStyle name="S51" xfId="12220"/>
    <cellStyle name="S52" xfId="12221"/>
    <cellStyle name="S53" xfId="12222"/>
    <cellStyle name="S54" xfId="12223"/>
    <cellStyle name="S55" xfId="12224"/>
    <cellStyle name="S6" xfId="12225"/>
    <cellStyle name="S6 2" xfId="12226"/>
    <cellStyle name="S6_Пиковая нагрузка 2013 (осн.кот.)_2013 год переделать на 2015 год" xfId="12227"/>
    <cellStyle name="S7" xfId="12228"/>
    <cellStyle name="S7 2" xfId="12229"/>
    <cellStyle name="S7_тех формы-т ОК без кот. Мелиор 1-2" xfId="12230"/>
    <cellStyle name="S8" xfId="12231"/>
    <cellStyle name="S8 2" xfId="12232"/>
    <cellStyle name="S8_тех формы-т ОК без кот. Мелиор 1-2" xfId="12233"/>
    <cellStyle name="S9" xfId="12234"/>
    <cellStyle name="S9 2" xfId="12235"/>
    <cellStyle name="S9_тех формы-т ОК без кот. Мелиор 1-2" xfId="12236"/>
    <cellStyle name="Salomon Logo" xfId="12237"/>
    <cellStyle name="SAPBEXaggData" xfId="12238"/>
    <cellStyle name="SAPBEXaggData 2" xfId="12239"/>
    <cellStyle name="SAPBEXaggData 2 2" xfId="12240"/>
    <cellStyle name="SAPBEXaggData 2 2 2" xfId="12241"/>
    <cellStyle name="SAPBEXaggData 2 3" xfId="12242"/>
    <cellStyle name="SAPBEXaggData 2 3 2" xfId="12243"/>
    <cellStyle name="SAPBEXaggData 2 4" xfId="12244"/>
    <cellStyle name="SAPBEXaggData 2 5" xfId="12245"/>
    <cellStyle name="SAPBEXaggData 3" xfId="12246"/>
    <cellStyle name="SAPBEXaggData 3 2" xfId="12247"/>
    <cellStyle name="SAPBEXaggData 3 2 2" xfId="12248"/>
    <cellStyle name="SAPBEXaggData 3 3" xfId="12249"/>
    <cellStyle name="SAPBEXaggData 3 3 2" xfId="12250"/>
    <cellStyle name="SAPBEXaggData 3 4" xfId="12251"/>
    <cellStyle name="SAPBEXaggData 3 5" xfId="12252"/>
    <cellStyle name="SAPBEXaggData 4" xfId="12253"/>
    <cellStyle name="SAPBEXaggData 4 2" xfId="12254"/>
    <cellStyle name="SAPBEXaggData 4 2 2" xfId="12255"/>
    <cellStyle name="SAPBEXaggData 4 3" xfId="12256"/>
    <cellStyle name="SAPBEXaggData 4 3 2" xfId="12257"/>
    <cellStyle name="SAPBEXaggData 4 4" xfId="12258"/>
    <cellStyle name="SAPBEXaggData 4 5" xfId="12259"/>
    <cellStyle name="SAPBEXaggData 5" xfId="12260"/>
    <cellStyle name="SAPBEXaggData 5 2" xfId="12261"/>
    <cellStyle name="SAPBEXaggData 5 2 2" xfId="12262"/>
    <cellStyle name="SAPBEXaggData 5 3" xfId="12263"/>
    <cellStyle name="SAPBEXaggData 5 3 2" xfId="12264"/>
    <cellStyle name="SAPBEXaggData 5 4" xfId="12265"/>
    <cellStyle name="SAPBEXaggData 5 5" xfId="12266"/>
    <cellStyle name="SAPBEXaggData 6" xfId="12267"/>
    <cellStyle name="SAPBEXaggData 6 2" xfId="12268"/>
    <cellStyle name="SAPBEXaggData 7" xfId="12269"/>
    <cellStyle name="SAPBEXaggData 7 2" xfId="12270"/>
    <cellStyle name="SAPBEXaggData 8" xfId="12271"/>
    <cellStyle name="SAPBEXaggData 9" xfId="12272"/>
    <cellStyle name="SAPBEXaggDataEmph" xfId="12273"/>
    <cellStyle name="SAPBEXaggDataEmph 2" xfId="12274"/>
    <cellStyle name="SAPBEXaggDataEmph 2 2" xfId="12275"/>
    <cellStyle name="SAPBEXaggDataEmph 2 2 2" xfId="12276"/>
    <cellStyle name="SAPBEXaggDataEmph 2 3" xfId="12277"/>
    <cellStyle name="SAPBEXaggDataEmph 2 3 2" xfId="12278"/>
    <cellStyle name="SAPBEXaggDataEmph 2 4" xfId="12279"/>
    <cellStyle name="SAPBEXaggDataEmph 2 5" xfId="12280"/>
    <cellStyle name="SAPBEXaggDataEmph 3" xfId="12281"/>
    <cellStyle name="SAPBEXaggDataEmph 3 2" xfId="12282"/>
    <cellStyle name="SAPBEXaggDataEmph 3 2 2" xfId="12283"/>
    <cellStyle name="SAPBEXaggDataEmph 3 3" xfId="12284"/>
    <cellStyle name="SAPBEXaggDataEmph 3 3 2" xfId="12285"/>
    <cellStyle name="SAPBEXaggDataEmph 3 4" xfId="12286"/>
    <cellStyle name="SAPBEXaggDataEmph 3 5" xfId="12287"/>
    <cellStyle name="SAPBEXaggDataEmph 4" xfId="12288"/>
    <cellStyle name="SAPBEXaggDataEmph 4 2" xfId="12289"/>
    <cellStyle name="SAPBEXaggDataEmph 4 2 2" xfId="12290"/>
    <cellStyle name="SAPBEXaggDataEmph 4 3" xfId="12291"/>
    <cellStyle name="SAPBEXaggDataEmph 4 3 2" xfId="12292"/>
    <cellStyle name="SAPBEXaggDataEmph 4 4" xfId="12293"/>
    <cellStyle name="SAPBEXaggDataEmph 4 5" xfId="12294"/>
    <cellStyle name="SAPBEXaggDataEmph 5" xfId="12295"/>
    <cellStyle name="SAPBEXaggDataEmph 5 2" xfId="12296"/>
    <cellStyle name="SAPBEXaggDataEmph 5 2 2" xfId="12297"/>
    <cellStyle name="SAPBEXaggDataEmph 5 3" xfId="12298"/>
    <cellStyle name="SAPBEXaggDataEmph 5 3 2" xfId="12299"/>
    <cellStyle name="SAPBEXaggDataEmph 5 4" xfId="12300"/>
    <cellStyle name="SAPBEXaggDataEmph 5 5" xfId="12301"/>
    <cellStyle name="SAPBEXaggDataEmph 6" xfId="12302"/>
    <cellStyle name="SAPBEXaggDataEmph 6 2" xfId="12303"/>
    <cellStyle name="SAPBEXaggDataEmph 7" xfId="12304"/>
    <cellStyle name="SAPBEXaggDataEmph 7 2" xfId="12305"/>
    <cellStyle name="SAPBEXaggDataEmph 8" xfId="12306"/>
    <cellStyle name="SAPBEXaggDataEmph 9" xfId="12307"/>
    <cellStyle name="SAPBEXaggItem" xfId="12308"/>
    <cellStyle name="SAPBEXaggItem 2" xfId="12309"/>
    <cellStyle name="SAPBEXaggItem 2 2" xfId="12310"/>
    <cellStyle name="SAPBEXaggItem 2 2 2" xfId="12311"/>
    <cellStyle name="SAPBEXaggItem 2 3" xfId="12312"/>
    <cellStyle name="SAPBEXaggItem 2 3 2" xfId="12313"/>
    <cellStyle name="SAPBEXaggItem 2 4" xfId="12314"/>
    <cellStyle name="SAPBEXaggItem 2 5" xfId="12315"/>
    <cellStyle name="SAPBEXaggItem 3" xfId="12316"/>
    <cellStyle name="SAPBEXaggItem 3 2" xfId="12317"/>
    <cellStyle name="SAPBEXaggItem 3 2 2" xfId="12318"/>
    <cellStyle name="SAPBEXaggItem 3 3" xfId="12319"/>
    <cellStyle name="SAPBEXaggItem 3 3 2" xfId="12320"/>
    <cellStyle name="SAPBEXaggItem 3 4" xfId="12321"/>
    <cellStyle name="SAPBEXaggItem 3 5" xfId="12322"/>
    <cellStyle name="SAPBEXaggItem 4" xfId="12323"/>
    <cellStyle name="SAPBEXaggItem 4 2" xfId="12324"/>
    <cellStyle name="SAPBEXaggItem 4 2 2" xfId="12325"/>
    <cellStyle name="SAPBEXaggItem 4 3" xfId="12326"/>
    <cellStyle name="SAPBEXaggItem 4 3 2" xfId="12327"/>
    <cellStyle name="SAPBEXaggItem 4 4" xfId="12328"/>
    <cellStyle name="SAPBEXaggItem 4 5" xfId="12329"/>
    <cellStyle name="SAPBEXaggItem 5" xfId="12330"/>
    <cellStyle name="SAPBEXaggItem 5 2" xfId="12331"/>
    <cellStyle name="SAPBEXaggItem 5 2 2" xfId="12332"/>
    <cellStyle name="SAPBEXaggItem 5 3" xfId="12333"/>
    <cellStyle name="SAPBEXaggItem 5 3 2" xfId="12334"/>
    <cellStyle name="SAPBEXaggItem 5 4" xfId="12335"/>
    <cellStyle name="SAPBEXaggItem 5 5" xfId="12336"/>
    <cellStyle name="SAPBEXaggItem 6" xfId="12337"/>
    <cellStyle name="SAPBEXaggItem 6 2" xfId="12338"/>
    <cellStyle name="SAPBEXaggItem 7" xfId="12339"/>
    <cellStyle name="SAPBEXaggItem 7 2" xfId="12340"/>
    <cellStyle name="SAPBEXaggItem 8" xfId="12341"/>
    <cellStyle name="SAPBEXaggItem 9" xfId="12342"/>
    <cellStyle name="SAPBEXaggItemX" xfId="12343"/>
    <cellStyle name="SAPBEXaggItemX 2" xfId="12344"/>
    <cellStyle name="SAPBEXaggItemX 2 2" xfId="12345"/>
    <cellStyle name="SAPBEXaggItemX 2 2 2" xfId="12346"/>
    <cellStyle name="SAPBEXaggItemX 2 3" xfId="12347"/>
    <cellStyle name="SAPBEXaggItemX 2 3 2" xfId="12348"/>
    <cellStyle name="SAPBEXaggItemX 2 4" xfId="12349"/>
    <cellStyle name="SAPBEXaggItemX 2 5" xfId="12350"/>
    <cellStyle name="SAPBEXaggItemX 3" xfId="12351"/>
    <cellStyle name="SAPBEXaggItemX 3 2" xfId="12352"/>
    <cellStyle name="SAPBEXaggItemX 3 2 2" xfId="12353"/>
    <cellStyle name="SAPBEXaggItemX 3 3" xfId="12354"/>
    <cellStyle name="SAPBEXaggItemX 3 3 2" xfId="12355"/>
    <cellStyle name="SAPBEXaggItemX 3 4" xfId="12356"/>
    <cellStyle name="SAPBEXaggItemX 3 5" xfId="12357"/>
    <cellStyle name="SAPBEXaggItemX 4" xfId="12358"/>
    <cellStyle name="SAPBEXaggItemX 4 2" xfId="12359"/>
    <cellStyle name="SAPBEXaggItemX 4 2 2" xfId="12360"/>
    <cellStyle name="SAPBEXaggItemX 4 3" xfId="12361"/>
    <cellStyle name="SAPBEXaggItemX 4 3 2" xfId="12362"/>
    <cellStyle name="SAPBEXaggItemX 4 4" xfId="12363"/>
    <cellStyle name="SAPBEXaggItemX 4 5" xfId="12364"/>
    <cellStyle name="SAPBEXaggItemX 5" xfId="12365"/>
    <cellStyle name="SAPBEXaggItemX 5 2" xfId="12366"/>
    <cellStyle name="SAPBEXaggItemX 5 2 2" xfId="12367"/>
    <cellStyle name="SAPBEXaggItemX 5 3" xfId="12368"/>
    <cellStyle name="SAPBEXaggItemX 5 3 2" xfId="12369"/>
    <cellStyle name="SAPBEXaggItemX 5 4" xfId="12370"/>
    <cellStyle name="SAPBEXaggItemX 5 5" xfId="12371"/>
    <cellStyle name="SAPBEXaggItemX 6" xfId="12372"/>
    <cellStyle name="SAPBEXaggItemX 6 2" xfId="12373"/>
    <cellStyle name="SAPBEXaggItemX 7" xfId="12374"/>
    <cellStyle name="SAPBEXaggItemX 7 2" xfId="12375"/>
    <cellStyle name="SAPBEXaggItemX 8" xfId="12376"/>
    <cellStyle name="SAPBEXaggItemX 9" xfId="12377"/>
    <cellStyle name="SAPBEXchaText" xfId="12378"/>
    <cellStyle name="SAPBEXchaText 2" xfId="12379"/>
    <cellStyle name="SAPBEXchaText 2 2" xfId="12380"/>
    <cellStyle name="SAPBEXchaText 2 2 2" xfId="12381"/>
    <cellStyle name="SAPBEXchaText 2 3" xfId="12382"/>
    <cellStyle name="SAPBEXchaText 2 3 2" xfId="12383"/>
    <cellStyle name="SAPBEXchaText 2 4" xfId="12384"/>
    <cellStyle name="SAPBEXchaText 2 5" xfId="12385"/>
    <cellStyle name="SAPBEXchaText 3" xfId="12386"/>
    <cellStyle name="SAPBEXchaText 3 2" xfId="12387"/>
    <cellStyle name="SAPBEXchaText 3 2 2" xfId="12388"/>
    <cellStyle name="SAPBEXchaText 3 3" xfId="12389"/>
    <cellStyle name="SAPBEXchaText 3 3 2" xfId="12390"/>
    <cellStyle name="SAPBEXchaText 3 4" xfId="12391"/>
    <cellStyle name="SAPBEXchaText 3 5" xfId="12392"/>
    <cellStyle name="SAPBEXchaText 4" xfId="12393"/>
    <cellStyle name="SAPBEXchaText 4 2" xfId="12394"/>
    <cellStyle name="SAPBEXchaText 4 2 2" xfId="12395"/>
    <cellStyle name="SAPBEXchaText 4 3" xfId="12396"/>
    <cellStyle name="SAPBEXchaText 4 3 2" xfId="12397"/>
    <cellStyle name="SAPBEXchaText 4 4" xfId="12398"/>
    <cellStyle name="SAPBEXchaText 4 5" xfId="12399"/>
    <cellStyle name="SAPBEXchaText 5" xfId="12400"/>
    <cellStyle name="SAPBEXchaText 5 2" xfId="12401"/>
    <cellStyle name="SAPBEXchaText 5 2 2" xfId="12402"/>
    <cellStyle name="SAPBEXchaText 5 3" xfId="12403"/>
    <cellStyle name="SAPBEXchaText 5 3 2" xfId="12404"/>
    <cellStyle name="SAPBEXchaText 5 4" xfId="12405"/>
    <cellStyle name="SAPBEXchaText 5 5" xfId="12406"/>
    <cellStyle name="SAPBEXchaText 6" xfId="12407"/>
    <cellStyle name="SAPBEXchaText 6 2" xfId="12408"/>
    <cellStyle name="SAPBEXchaText 7" xfId="12409"/>
    <cellStyle name="SAPBEXchaText 7 2" xfId="12410"/>
    <cellStyle name="SAPBEXchaText 8" xfId="12411"/>
    <cellStyle name="SAPBEXchaText 9" xfId="12412"/>
    <cellStyle name="SAPBEXexcBad7" xfId="12413"/>
    <cellStyle name="SAPBEXexcBad7 2" xfId="12414"/>
    <cellStyle name="SAPBEXexcBad7 2 2" xfId="12415"/>
    <cellStyle name="SAPBEXexcBad7 2 2 2" xfId="12416"/>
    <cellStyle name="SAPBEXexcBad7 2 3" xfId="12417"/>
    <cellStyle name="SAPBEXexcBad7 2 3 2" xfId="12418"/>
    <cellStyle name="SAPBEXexcBad7 2 4" xfId="12419"/>
    <cellStyle name="SAPBEXexcBad7 2 5" xfId="12420"/>
    <cellStyle name="SAPBEXexcBad7 3" xfId="12421"/>
    <cellStyle name="SAPBEXexcBad7 3 2" xfId="12422"/>
    <cellStyle name="SAPBEXexcBad7 3 2 2" xfId="12423"/>
    <cellStyle name="SAPBEXexcBad7 3 3" xfId="12424"/>
    <cellStyle name="SAPBEXexcBad7 3 3 2" xfId="12425"/>
    <cellStyle name="SAPBEXexcBad7 3 4" xfId="12426"/>
    <cellStyle name="SAPBEXexcBad7 3 5" xfId="12427"/>
    <cellStyle name="SAPBEXexcBad7 4" xfId="12428"/>
    <cellStyle name="SAPBEXexcBad7 4 2" xfId="12429"/>
    <cellStyle name="SAPBEXexcBad7 4 2 2" xfId="12430"/>
    <cellStyle name="SAPBEXexcBad7 4 3" xfId="12431"/>
    <cellStyle name="SAPBEXexcBad7 4 3 2" xfId="12432"/>
    <cellStyle name="SAPBEXexcBad7 4 4" xfId="12433"/>
    <cellStyle name="SAPBEXexcBad7 4 5" xfId="12434"/>
    <cellStyle name="SAPBEXexcBad7 5" xfId="12435"/>
    <cellStyle name="SAPBEXexcBad7 5 2" xfId="12436"/>
    <cellStyle name="SAPBEXexcBad7 5 2 2" xfId="12437"/>
    <cellStyle name="SAPBEXexcBad7 5 3" xfId="12438"/>
    <cellStyle name="SAPBEXexcBad7 5 3 2" xfId="12439"/>
    <cellStyle name="SAPBEXexcBad7 5 4" xfId="12440"/>
    <cellStyle name="SAPBEXexcBad7 5 5" xfId="12441"/>
    <cellStyle name="SAPBEXexcBad7 6" xfId="12442"/>
    <cellStyle name="SAPBEXexcBad7 6 2" xfId="12443"/>
    <cellStyle name="SAPBEXexcBad7 7" xfId="12444"/>
    <cellStyle name="SAPBEXexcBad7 7 2" xfId="12445"/>
    <cellStyle name="SAPBEXexcBad7 8" xfId="12446"/>
    <cellStyle name="SAPBEXexcBad7 9" xfId="12447"/>
    <cellStyle name="SAPBEXexcBad8" xfId="12448"/>
    <cellStyle name="SAPBEXexcBad8 2" xfId="12449"/>
    <cellStyle name="SAPBEXexcBad8 2 2" xfId="12450"/>
    <cellStyle name="SAPBEXexcBad8 2 2 2" xfId="12451"/>
    <cellStyle name="SAPBEXexcBad8 2 3" xfId="12452"/>
    <cellStyle name="SAPBEXexcBad8 2 3 2" xfId="12453"/>
    <cellStyle name="SAPBEXexcBad8 2 4" xfId="12454"/>
    <cellStyle name="SAPBEXexcBad8 2 5" xfId="12455"/>
    <cellStyle name="SAPBEXexcBad8 3" xfId="12456"/>
    <cellStyle name="SAPBEXexcBad8 3 2" xfId="12457"/>
    <cellStyle name="SAPBEXexcBad8 3 2 2" xfId="12458"/>
    <cellStyle name="SAPBEXexcBad8 3 3" xfId="12459"/>
    <cellStyle name="SAPBEXexcBad8 3 3 2" xfId="12460"/>
    <cellStyle name="SAPBEXexcBad8 3 4" xfId="12461"/>
    <cellStyle name="SAPBEXexcBad8 3 5" xfId="12462"/>
    <cellStyle name="SAPBEXexcBad8 4" xfId="12463"/>
    <cellStyle name="SAPBEXexcBad8 4 2" xfId="12464"/>
    <cellStyle name="SAPBEXexcBad8 4 2 2" xfId="12465"/>
    <cellStyle name="SAPBEXexcBad8 4 3" xfId="12466"/>
    <cellStyle name="SAPBEXexcBad8 4 3 2" xfId="12467"/>
    <cellStyle name="SAPBEXexcBad8 4 4" xfId="12468"/>
    <cellStyle name="SAPBEXexcBad8 4 5" xfId="12469"/>
    <cellStyle name="SAPBEXexcBad8 5" xfId="12470"/>
    <cellStyle name="SAPBEXexcBad8 5 2" xfId="12471"/>
    <cellStyle name="SAPBEXexcBad8 5 2 2" xfId="12472"/>
    <cellStyle name="SAPBEXexcBad8 5 3" xfId="12473"/>
    <cellStyle name="SAPBEXexcBad8 5 3 2" xfId="12474"/>
    <cellStyle name="SAPBEXexcBad8 5 4" xfId="12475"/>
    <cellStyle name="SAPBEXexcBad8 5 5" xfId="12476"/>
    <cellStyle name="SAPBEXexcBad8 6" xfId="12477"/>
    <cellStyle name="SAPBEXexcBad8 6 2" xfId="12478"/>
    <cellStyle name="SAPBEXexcBad8 7" xfId="12479"/>
    <cellStyle name="SAPBEXexcBad8 7 2" xfId="12480"/>
    <cellStyle name="SAPBEXexcBad8 8" xfId="12481"/>
    <cellStyle name="SAPBEXexcBad8 9" xfId="12482"/>
    <cellStyle name="SAPBEXexcBad9" xfId="12483"/>
    <cellStyle name="SAPBEXexcBad9 2" xfId="12484"/>
    <cellStyle name="SAPBEXexcBad9 2 2" xfId="12485"/>
    <cellStyle name="SAPBEXexcBad9 2 2 2" xfId="12486"/>
    <cellStyle name="SAPBEXexcBad9 2 3" xfId="12487"/>
    <cellStyle name="SAPBEXexcBad9 2 3 2" xfId="12488"/>
    <cellStyle name="SAPBEXexcBad9 2 4" xfId="12489"/>
    <cellStyle name="SAPBEXexcBad9 2 5" xfId="12490"/>
    <cellStyle name="SAPBEXexcBad9 3" xfId="12491"/>
    <cellStyle name="SAPBEXexcBad9 3 2" xfId="12492"/>
    <cellStyle name="SAPBEXexcBad9 3 2 2" xfId="12493"/>
    <cellStyle name="SAPBEXexcBad9 3 3" xfId="12494"/>
    <cellStyle name="SAPBEXexcBad9 3 3 2" xfId="12495"/>
    <cellStyle name="SAPBEXexcBad9 3 4" xfId="12496"/>
    <cellStyle name="SAPBEXexcBad9 3 5" xfId="12497"/>
    <cellStyle name="SAPBEXexcBad9 4" xfId="12498"/>
    <cellStyle name="SAPBEXexcBad9 4 2" xfId="12499"/>
    <cellStyle name="SAPBEXexcBad9 4 2 2" xfId="12500"/>
    <cellStyle name="SAPBEXexcBad9 4 3" xfId="12501"/>
    <cellStyle name="SAPBEXexcBad9 4 3 2" xfId="12502"/>
    <cellStyle name="SAPBEXexcBad9 4 4" xfId="12503"/>
    <cellStyle name="SAPBEXexcBad9 4 5" xfId="12504"/>
    <cellStyle name="SAPBEXexcBad9 5" xfId="12505"/>
    <cellStyle name="SAPBEXexcBad9 5 2" xfId="12506"/>
    <cellStyle name="SAPBEXexcBad9 5 2 2" xfId="12507"/>
    <cellStyle name="SAPBEXexcBad9 5 3" xfId="12508"/>
    <cellStyle name="SAPBEXexcBad9 5 3 2" xfId="12509"/>
    <cellStyle name="SAPBEXexcBad9 5 4" xfId="12510"/>
    <cellStyle name="SAPBEXexcBad9 5 5" xfId="12511"/>
    <cellStyle name="SAPBEXexcBad9 6" xfId="12512"/>
    <cellStyle name="SAPBEXexcBad9 6 2" xfId="12513"/>
    <cellStyle name="SAPBEXexcBad9 7" xfId="12514"/>
    <cellStyle name="SAPBEXexcBad9 7 2" xfId="12515"/>
    <cellStyle name="SAPBEXexcBad9 8" xfId="12516"/>
    <cellStyle name="SAPBEXexcBad9 9" xfId="12517"/>
    <cellStyle name="SAPBEXexcCritical4" xfId="12518"/>
    <cellStyle name="SAPBEXexcCritical4 2" xfId="12519"/>
    <cellStyle name="SAPBEXexcCritical4 2 2" xfId="12520"/>
    <cellStyle name="SAPBEXexcCritical4 2 2 2" xfId="12521"/>
    <cellStyle name="SAPBEXexcCritical4 2 3" xfId="12522"/>
    <cellStyle name="SAPBEXexcCritical4 2 3 2" xfId="12523"/>
    <cellStyle name="SAPBEXexcCritical4 2 4" xfId="12524"/>
    <cellStyle name="SAPBEXexcCritical4 2 5" xfId="12525"/>
    <cellStyle name="SAPBEXexcCritical4 3" xfId="12526"/>
    <cellStyle name="SAPBEXexcCritical4 3 2" xfId="12527"/>
    <cellStyle name="SAPBEXexcCritical4 3 2 2" xfId="12528"/>
    <cellStyle name="SAPBEXexcCritical4 3 3" xfId="12529"/>
    <cellStyle name="SAPBEXexcCritical4 3 3 2" xfId="12530"/>
    <cellStyle name="SAPBEXexcCritical4 3 4" xfId="12531"/>
    <cellStyle name="SAPBEXexcCritical4 3 5" xfId="12532"/>
    <cellStyle name="SAPBEXexcCritical4 4" xfId="12533"/>
    <cellStyle name="SAPBEXexcCritical4 4 2" xfId="12534"/>
    <cellStyle name="SAPBEXexcCritical4 4 2 2" xfId="12535"/>
    <cellStyle name="SAPBEXexcCritical4 4 3" xfId="12536"/>
    <cellStyle name="SAPBEXexcCritical4 4 3 2" xfId="12537"/>
    <cellStyle name="SAPBEXexcCritical4 4 4" xfId="12538"/>
    <cellStyle name="SAPBEXexcCritical4 4 5" xfId="12539"/>
    <cellStyle name="SAPBEXexcCritical4 5" xfId="12540"/>
    <cellStyle name="SAPBEXexcCritical4 5 2" xfId="12541"/>
    <cellStyle name="SAPBEXexcCritical4 5 2 2" xfId="12542"/>
    <cellStyle name="SAPBEXexcCritical4 5 3" xfId="12543"/>
    <cellStyle name="SAPBEXexcCritical4 5 3 2" xfId="12544"/>
    <cellStyle name="SAPBEXexcCritical4 5 4" xfId="12545"/>
    <cellStyle name="SAPBEXexcCritical4 5 5" xfId="12546"/>
    <cellStyle name="SAPBEXexcCritical4 6" xfId="12547"/>
    <cellStyle name="SAPBEXexcCritical4 6 2" xfId="12548"/>
    <cellStyle name="SAPBEXexcCritical4 7" xfId="12549"/>
    <cellStyle name="SAPBEXexcCritical4 7 2" xfId="12550"/>
    <cellStyle name="SAPBEXexcCritical4 8" xfId="12551"/>
    <cellStyle name="SAPBEXexcCritical4 9" xfId="12552"/>
    <cellStyle name="SAPBEXexcCritical5" xfId="12553"/>
    <cellStyle name="SAPBEXexcCritical5 2" xfId="12554"/>
    <cellStyle name="SAPBEXexcCritical5 2 2" xfId="12555"/>
    <cellStyle name="SAPBEXexcCritical5 2 2 2" xfId="12556"/>
    <cellStyle name="SAPBEXexcCritical5 2 3" xfId="12557"/>
    <cellStyle name="SAPBEXexcCritical5 2 3 2" xfId="12558"/>
    <cellStyle name="SAPBEXexcCritical5 2 4" xfId="12559"/>
    <cellStyle name="SAPBEXexcCritical5 2 5" xfId="12560"/>
    <cellStyle name="SAPBEXexcCritical5 3" xfId="12561"/>
    <cellStyle name="SAPBEXexcCritical5 3 2" xfId="12562"/>
    <cellStyle name="SAPBEXexcCritical5 3 2 2" xfId="12563"/>
    <cellStyle name="SAPBEXexcCritical5 3 3" xfId="12564"/>
    <cellStyle name="SAPBEXexcCritical5 3 3 2" xfId="12565"/>
    <cellStyle name="SAPBEXexcCritical5 3 4" xfId="12566"/>
    <cellStyle name="SAPBEXexcCritical5 3 5" xfId="12567"/>
    <cellStyle name="SAPBEXexcCritical5 4" xfId="12568"/>
    <cellStyle name="SAPBEXexcCritical5 4 2" xfId="12569"/>
    <cellStyle name="SAPBEXexcCritical5 4 2 2" xfId="12570"/>
    <cellStyle name="SAPBEXexcCritical5 4 3" xfId="12571"/>
    <cellStyle name="SAPBEXexcCritical5 4 3 2" xfId="12572"/>
    <cellStyle name="SAPBEXexcCritical5 4 4" xfId="12573"/>
    <cellStyle name="SAPBEXexcCritical5 4 5" xfId="12574"/>
    <cellStyle name="SAPBEXexcCritical5 5" xfId="12575"/>
    <cellStyle name="SAPBEXexcCritical5 5 2" xfId="12576"/>
    <cellStyle name="SAPBEXexcCritical5 5 2 2" xfId="12577"/>
    <cellStyle name="SAPBEXexcCritical5 5 3" xfId="12578"/>
    <cellStyle name="SAPBEXexcCritical5 5 3 2" xfId="12579"/>
    <cellStyle name="SAPBEXexcCritical5 5 4" xfId="12580"/>
    <cellStyle name="SAPBEXexcCritical5 5 5" xfId="12581"/>
    <cellStyle name="SAPBEXexcCritical5 6" xfId="12582"/>
    <cellStyle name="SAPBEXexcCritical5 6 2" xfId="12583"/>
    <cellStyle name="SAPBEXexcCritical5 7" xfId="12584"/>
    <cellStyle name="SAPBEXexcCritical5 7 2" xfId="12585"/>
    <cellStyle name="SAPBEXexcCritical5 8" xfId="12586"/>
    <cellStyle name="SAPBEXexcCritical5 9" xfId="12587"/>
    <cellStyle name="SAPBEXexcCritical6" xfId="12588"/>
    <cellStyle name="SAPBEXexcCritical6 2" xfId="12589"/>
    <cellStyle name="SAPBEXexcCritical6 2 2" xfId="12590"/>
    <cellStyle name="SAPBEXexcCritical6 2 2 2" xfId="12591"/>
    <cellStyle name="SAPBEXexcCritical6 2 3" xfId="12592"/>
    <cellStyle name="SAPBEXexcCritical6 2 3 2" xfId="12593"/>
    <cellStyle name="SAPBEXexcCritical6 2 4" xfId="12594"/>
    <cellStyle name="SAPBEXexcCritical6 2 5" xfId="12595"/>
    <cellStyle name="SAPBEXexcCritical6 3" xfId="12596"/>
    <cellStyle name="SAPBEXexcCritical6 3 2" xfId="12597"/>
    <cellStyle name="SAPBEXexcCritical6 3 2 2" xfId="12598"/>
    <cellStyle name="SAPBEXexcCritical6 3 3" xfId="12599"/>
    <cellStyle name="SAPBEXexcCritical6 3 3 2" xfId="12600"/>
    <cellStyle name="SAPBEXexcCritical6 3 4" xfId="12601"/>
    <cellStyle name="SAPBEXexcCritical6 3 5" xfId="12602"/>
    <cellStyle name="SAPBEXexcCritical6 4" xfId="12603"/>
    <cellStyle name="SAPBEXexcCritical6 4 2" xfId="12604"/>
    <cellStyle name="SAPBEXexcCritical6 4 2 2" xfId="12605"/>
    <cellStyle name="SAPBEXexcCritical6 4 3" xfId="12606"/>
    <cellStyle name="SAPBEXexcCritical6 4 3 2" xfId="12607"/>
    <cellStyle name="SAPBEXexcCritical6 4 4" xfId="12608"/>
    <cellStyle name="SAPBEXexcCritical6 4 5" xfId="12609"/>
    <cellStyle name="SAPBEXexcCritical6 5" xfId="12610"/>
    <cellStyle name="SAPBEXexcCritical6 5 2" xfId="12611"/>
    <cellStyle name="SAPBEXexcCritical6 5 2 2" xfId="12612"/>
    <cellStyle name="SAPBEXexcCritical6 5 3" xfId="12613"/>
    <cellStyle name="SAPBEXexcCritical6 5 3 2" xfId="12614"/>
    <cellStyle name="SAPBEXexcCritical6 5 4" xfId="12615"/>
    <cellStyle name="SAPBEXexcCritical6 5 5" xfId="12616"/>
    <cellStyle name="SAPBEXexcCritical6 6" xfId="12617"/>
    <cellStyle name="SAPBEXexcCritical6 6 2" xfId="12618"/>
    <cellStyle name="SAPBEXexcCritical6 7" xfId="12619"/>
    <cellStyle name="SAPBEXexcCritical6 7 2" xfId="12620"/>
    <cellStyle name="SAPBEXexcCritical6 8" xfId="12621"/>
    <cellStyle name="SAPBEXexcCritical6 9" xfId="12622"/>
    <cellStyle name="SAPBEXexcGood1" xfId="12623"/>
    <cellStyle name="SAPBEXexcGood1 2" xfId="12624"/>
    <cellStyle name="SAPBEXexcGood1 2 2" xfId="12625"/>
    <cellStyle name="SAPBEXexcGood1 2 2 2" xfId="12626"/>
    <cellStyle name="SAPBEXexcGood1 2 3" xfId="12627"/>
    <cellStyle name="SAPBEXexcGood1 2 3 2" xfId="12628"/>
    <cellStyle name="SAPBEXexcGood1 2 4" xfId="12629"/>
    <cellStyle name="SAPBEXexcGood1 2 5" xfId="12630"/>
    <cellStyle name="SAPBEXexcGood1 3" xfId="12631"/>
    <cellStyle name="SAPBEXexcGood1 3 2" xfId="12632"/>
    <cellStyle name="SAPBEXexcGood1 3 2 2" xfId="12633"/>
    <cellStyle name="SAPBEXexcGood1 3 3" xfId="12634"/>
    <cellStyle name="SAPBEXexcGood1 3 3 2" xfId="12635"/>
    <cellStyle name="SAPBEXexcGood1 3 4" xfId="12636"/>
    <cellStyle name="SAPBEXexcGood1 3 5" xfId="12637"/>
    <cellStyle name="SAPBEXexcGood1 4" xfId="12638"/>
    <cellStyle name="SAPBEXexcGood1 4 2" xfId="12639"/>
    <cellStyle name="SAPBEXexcGood1 4 2 2" xfId="12640"/>
    <cellStyle name="SAPBEXexcGood1 4 3" xfId="12641"/>
    <cellStyle name="SAPBEXexcGood1 4 3 2" xfId="12642"/>
    <cellStyle name="SAPBEXexcGood1 4 4" xfId="12643"/>
    <cellStyle name="SAPBEXexcGood1 4 5" xfId="12644"/>
    <cellStyle name="SAPBEXexcGood1 5" xfId="12645"/>
    <cellStyle name="SAPBEXexcGood1 5 2" xfId="12646"/>
    <cellStyle name="SAPBEXexcGood1 5 2 2" xfId="12647"/>
    <cellStyle name="SAPBEXexcGood1 5 3" xfId="12648"/>
    <cellStyle name="SAPBEXexcGood1 5 3 2" xfId="12649"/>
    <cellStyle name="SAPBEXexcGood1 5 4" xfId="12650"/>
    <cellStyle name="SAPBEXexcGood1 5 5" xfId="12651"/>
    <cellStyle name="SAPBEXexcGood1 6" xfId="12652"/>
    <cellStyle name="SAPBEXexcGood1 6 2" xfId="12653"/>
    <cellStyle name="SAPBEXexcGood1 7" xfId="12654"/>
    <cellStyle name="SAPBEXexcGood1 7 2" xfId="12655"/>
    <cellStyle name="SAPBEXexcGood1 8" xfId="12656"/>
    <cellStyle name="SAPBEXexcGood1 9" xfId="12657"/>
    <cellStyle name="SAPBEXexcGood2" xfId="12658"/>
    <cellStyle name="SAPBEXexcGood2 2" xfId="12659"/>
    <cellStyle name="SAPBEXexcGood2 2 2" xfId="12660"/>
    <cellStyle name="SAPBEXexcGood2 2 2 2" xfId="12661"/>
    <cellStyle name="SAPBEXexcGood2 2 3" xfId="12662"/>
    <cellStyle name="SAPBEXexcGood2 2 3 2" xfId="12663"/>
    <cellStyle name="SAPBEXexcGood2 2 4" xfId="12664"/>
    <cellStyle name="SAPBEXexcGood2 2 5" xfId="12665"/>
    <cellStyle name="SAPBEXexcGood2 3" xfId="12666"/>
    <cellStyle name="SAPBEXexcGood2 3 2" xfId="12667"/>
    <cellStyle name="SAPBEXexcGood2 3 2 2" xfId="12668"/>
    <cellStyle name="SAPBEXexcGood2 3 3" xfId="12669"/>
    <cellStyle name="SAPBEXexcGood2 3 3 2" xfId="12670"/>
    <cellStyle name="SAPBEXexcGood2 3 4" xfId="12671"/>
    <cellStyle name="SAPBEXexcGood2 3 5" xfId="12672"/>
    <cellStyle name="SAPBEXexcGood2 4" xfId="12673"/>
    <cellStyle name="SAPBEXexcGood2 4 2" xfId="12674"/>
    <cellStyle name="SAPBEXexcGood2 4 2 2" xfId="12675"/>
    <cellStyle name="SAPBEXexcGood2 4 3" xfId="12676"/>
    <cellStyle name="SAPBEXexcGood2 4 3 2" xfId="12677"/>
    <cellStyle name="SAPBEXexcGood2 4 4" xfId="12678"/>
    <cellStyle name="SAPBEXexcGood2 4 5" xfId="12679"/>
    <cellStyle name="SAPBEXexcGood2 5" xfId="12680"/>
    <cellStyle name="SAPBEXexcGood2 5 2" xfId="12681"/>
    <cellStyle name="SAPBEXexcGood2 5 2 2" xfId="12682"/>
    <cellStyle name="SAPBEXexcGood2 5 3" xfId="12683"/>
    <cellStyle name="SAPBEXexcGood2 5 3 2" xfId="12684"/>
    <cellStyle name="SAPBEXexcGood2 5 4" xfId="12685"/>
    <cellStyle name="SAPBEXexcGood2 5 5" xfId="12686"/>
    <cellStyle name="SAPBEXexcGood2 6" xfId="12687"/>
    <cellStyle name="SAPBEXexcGood2 6 2" xfId="12688"/>
    <cellStyle name="SAPBEXexcGood2 7" xfId="12689"/>
    <cellStyle name="SAPBEXexcGood2 7 2" xfId="12690"/>
    <cellStyle name="SAPBEXexcGood2 8" xfId="12691"/>
    <cellStyle name="SAPBEXexcGood2 9" xfId="12692"/>
    <cellStyle name="SAPBEXexcGood3" xfId="12693"/>
    <cellStyle name="SAPBEXexcGood3 2" xfId="12694"/>
    <cellStyle name="SAPBEXexcGood3 2 2" xfId="12695"/>
    <cellStyle name="SAPBEXexcGood3 2 2 2" xfId="12696"/>
    <cellStyle name="SAPBEXexcGood3 2 3" xfId="12697"/>
    <cellStyle name="SAPBEXexcGood3 2 3 2" xfId="12698"/>
    <cellStyle name="SAPBEXexcGood3 2 4" xfId="12699"/>
    <cellStyle name="SAPBEXexcGood3 2 5" xfId="12700"/>
    <cellStyle name="SAPBEXexcGood3 3" xfId="12701"/>
    <cellStyle name="SAPBEXexcGood3 3 2" xfId="12702"/>
    <cellStyle name="SAPBEXexcGood3 3 2 2" xfId="12703"/>
    <cellStyle name="SAPBEXexcGood3 3 3" xfId="12704"/>
    <cellStyle name="SAPBEXexcGood3 3 3 2" xfId="12705"/>
    <cellStyle name="SAPBEXexcGood3 3 4" xfId="12706"/>
    <cellStyle name="SAPBEXexcGood3 3 5" xfId="12707"/>
    <cellStyle name="SAPBEXexcGood3 4" xfId="12708"/>
    <cellStyle name="SAPBEXexcGood3 4 2" xfId="12709"/>
    <cellStyle name="SAPBEXexcGood3 4 2 2" xfId="12710"/>
    <cellStyle name="SAPBEXexcGood3 4 3" xfId="12711"/>
    <cellStyle name="SAPBEXexcGood3 4 3 2" xfId="12712"/>
    <cellStyle name="SAPBEXexcGood3 4 4" xfId="12713"/>
    <cellStyle name="SAPBEXexcGood3 4 5" xfId="12714"/>
    <cellStyle name="SAPBEXexcGood3 5" xfId="12715"/>
    <cellStyle name="SAPBEXexcGood3 5 2" xfId="12716"/>
    <cellStyle name="SAPBEXexcGood3 5 2 2" xfId="12717"/>
    <cellStyle name="SAPBEXexcGood3 5 3" xfId="12718"/>
    <cellStyle name="SAPBEXexcGood3 5 3 2" xfId="12719"/>
    <cellStyle name="SAPBEXexcGood3 5 4" xfId="12720"/>
    <cellStyle name="SAPBEXexcGood3 5 5" xfId="12721"/>
    <cellStyle name="SAPBEXexcGood3 6" xfId="12722"/>
    <cellStyle name="SAPBEXexcGood3 6 2" xfId="12723"/>
    <cellStyle name="SAPBEXexcGood3 7" xfId="12724"/>
    <cellStyle name="SAPBEXexcGood3 7 2" xfId="12725"/>
    <cellStyle name="SAPBEXexcGood3 8" xfId="12726"/>
    <cellStyle name="SAPBEXexcGood3 9" xfId="12727"/>
    <cellStyle name="SAPBEXfilterDrill" xfId="12728"/>
    <cellStyle name="SAPBEXfilterDrill 2" xfId="12729"/>
    <cellStyle name="SAPBEXfilterDrill 2 2" xfId="12730"/>
    <cellStyle name="SAPBEXfilterDrill 2 2 2" xfId="12731"/>
    <cellStyle name="SAPBEXfilterDrill 2 3" xfId="12732"/>
    <cellStyle name="SAPBEXfilterDrill 2 3 2" xfId="12733"/>
    <cellStyle name="SAPBEXfilterDrill 2 4" xfId="12734"/>
    <cellStyle name="SAPBEXfilterDrill 2 5" xfId="12735"/>
    <cellStyle name="SAPBEXfilterDrill 3" xfId="12736"/>
    <cellStyle name="SAPBEXfilterDrill 3 2" xfId="12737"/>
    <cellStyle name="SAPBEXfilterDrill 3 2 2" xfId="12738"/>
    <cellStyle name="SAPBEXfilterDrill 3 3" xfId="12739"/>
    <cellStyle name="SAPBEXfilterDrill 3 3 2" xfId="12740"/>
    <cellStyle name="SAPBEXfilterDrill 3 4" xfId="12741"/>
    <cellStyle name="SAPBEXfilterDrill 3 5" xfId="12742"/>
    <cellStyle name="SAPBEXfilterDrill 4" xfId="12743"/>
    <cellStyle name="SAPBEXfilterDrill 4 2" xfId="12744"/>
    <cellStyle name="SAPBEXfilterDrill 4 2 2" xfId="12745"/>
    <cellStyle name="SAPBEXfilterDrill 4 3" xfId="12746"/>
    <cellStyle name="SAPBEXfilterDrill 4 3 2" xfId="12747"/>
    <cellStyle name="SAPBEXfilterDrill 4 4" xfId="12748"/>
    <cellStyle name="SAPBEXfilterDrill 4 5" xfId="12749"/>
    <cellStyle name="SAPBEXfilterDrill 5" xfId="12750"/>
    <cellStyle name="SAPBEXfilterDrill 5 2" xfId="12751"/>
    <cellStyle name="SAPBEXfilterDrill 5 2 2" xfId="12752"/>
    <cellStyle name="SAPBEXfilterDrill 5 3" xfId="12753"/>
    <cellStyle name="SAPBEXfilterDrill 5 3 2" xfId="12754"/>
    <cellStyle name="SAPBEXfilterDrill 5 4" xfId="12755"/>
    <cellStyle name="SAPBEXfilterDrill 5 5" xfId="12756"/>
    <cellStyle name="SAPBEXfilterDrill 6" xfId="12757"/>
    <cellStyle name="SAPBEXfilterDrill 6 2" xfId="12758"/>
    <cellStyle name="SAPBEXfilterDrill 7" xfId="12759"/>
    <cellStyle name="SAPBEXfilterDrill 7 2" xfId="12760"/>
    <cellStyle name="SAPBEXfilterDrill 8" xfId="12761"/>
    <cellStyle name="SAPBEXfilterDrill 9" xfId="12762"/>
    <cellStyle name="SAPBEXfilterItem" xfId="12763"/>
    <cellStyle name="SAPBEXfilterItem 2" xfId="12764"/>
    <cellStyle name="SAPBEXfilterItem 2 2" xfId="12765"/>
    <cellStyle name="SAPBEXfilterItem 2 3" xfId="12766"/>
    <cellStyle name="SAPBEXfilterItem 3" xfId="12767"/>
    <cellStyle name="SAPBEXfilterItem 4" xfId="12768"/>
    <cellStyle name="SAPBEXfilterText" xfId="12769"/>
    <cellStyle name="SAPBEXformats" xfId="12770"/>
    <cellStyle name="SAPBEXformats 2" xfId="12771"/>
    <cellStyle name="SAPBEXformats 2 2" xfId="12772"/>
    <cellStyle name="SAPBEXformats 2 2 2" xfId="12773"/>
    <cellStyle name="SAPBEXformats 2 3" xfId="12774"/>
    <cellStyle name="SAPBEXformats 2 3 2" xfId="12775"/>
    <cellStyle name="SAPBEXformats 2 4" xfId="12776"/>
    <cellStyle name="SAPBEXformats 2 5" xfId="12777"/>
    <cellStyle name="SAPBEXformats 3" xfId="12778"/>
    <cellStyle name="SAPBEXformats 3 2" xfId="12779"/>
    <cellStyle name="SAPBEXformats 3 2 2" xfId="12780"/>
    <cellStyle name="SAPBEXformats 3 3" xfId="12781"/>
    <cellStyle name="SAPBEXformats 3 3 2" xfId="12782"/>
    <cellStyle name="SAPBEXformats 3 4" xfId="12783"/>
    <cellStyle name="SAPBEXformats 3 5" xfId="12784"/>
    <cellStyle name="SAPBEXformats 4" xfId="12785"/>
    <cellStyle name="SAPBEXformats 4 2" xfId="12786"/>
    <cellStyle name="SAPBEXformats 4 2 2" xfId="12787"/>
    <cellStyle name="SAPBEXformats 4 3" xfId="12788"/>
    <cellStyle name="SAPBEXformats 4 3 2" xfId="12789"/>
    <cellStyle name="SAPBEXformats 4 4" xfId="12790"/>
    <cellStyle name="SAPBEXformats 4 5" xfId="12791"/>
    <cellStyle name="SAPBEXformats 5" xfId="12792"/>
    <cellStyle name="SAPBEXformats 5 2" xfId="12793"/>
    <cellStyle name="SAPBEXformats 5 2 2" xfId="12794"/>
    <cellStyle name="SAPBEXformats 5 3" xfId="12795"/>
    <cellStyle name="SAPBEXformats 5 3 2" xfId="12796"/>
    <cellStyle name="SAPBEXformats 5 4" xfId="12797"/>
    <cellStyle name="SAPBEXformats 5 5" xfId="12798"/>
    <cellStyle name="SAPBEXformats 6" xfId="12799"/>
    <cellStyle name="SAPBEXformats 6 2" xfId="12800"/>
    <cellStyle name="SAPBEXformats 7" xfId="12801"/>
    <cellStyle name="SAPBEXformats 7 2" xfId="12802"/>
    <cellStyle name="SAPBEXformats 8" xfId="12803"/>
    <cellStyle name="SAPBEXformats 9" xfId="12804"/>
    <cellStyle name="SAPBEXheaderItem" xfId="12805"/>
    <cellStyle name="SAPBEXheaderItem 2" xfId="12806"/>
    <cellStyle name="SAPBEXheaderItem 2 2" xfId="12807"/>
    <cellStyle name="SAPBEXheaderItem 2 2 2" xfId="12808"/>
    <cellStyle name="SAPBEXheaderItem 2 3" xfId="12809"/>
    <cellStyle name="SAPBEXheaderItem 2 3 2" xfId="12810"/>
    <cellStyle name="SAPBEXheaderItem 2 4" xfId="12811"/>
    <cellStyle name="SAPBEXheaderItem 2 5" xfId="12812"/>
    <cellStyle name="SAPBEXheaderItem 3" xfId="12813"/>
    <cellStyle name="SAPBEXheaderItem 3 2" xfId="12814"/>
    <cellStyle name="SAPBEXheaderItem 3 2 2" xfId="12815"/>
    <cellStyle name="SAPBEXheaderItem 3 3" xfId="12816"/>
    <cellStyle name="SAPBEXheaderItem 3 3 2" xfId="12817"/>
    <cellStyle name="SAPBEXheaderItem 3 4" xfId="12818"/>
    <cellStyle name="SAPBEXheaderItem 3 5" xfId="12819"/>
    <cellStyle name="SAPBEXheaderItem 4" xfId="12820"/>
    <cellStyle name="SAPBEXheaderItem 4 2" xfId="12821"/>
    <cellStyle name="SAPBEXheaderItem 4 2 2" xfId="12822"/>
    <cellStyle name="SAPBEXheaderItem 4 3" xfId="12823"/>
    <cellStyle name="SAPBEXheaderItem 4 3 2" xfId="12824"/>
    <cellStyle name="SAPBEXheaderItem 4 4" xfId="12825"/>
    <cellStyle name="SAPBEXheaderItem 4 5" xfId="12826"/>
    <cellStyle name="SAPBEXheaderItem 5" xfId="12827"/>
    <cellStyle name="SAPBEXheaderItem 5 2" xfId="12828"/>
    <cellStyle name="SAPBEXheaderItem 5 2 2" xfId="12829"/>
    <cellStyle name="SAPBEXheaderItem 5 3" xfId="12830"/>
    <cellStyle name="SAPBEXheaderItem 5 3 2" xfId="12831"/>
    <cellStyle name="SAPBEXheaderItem 5 4" xfId="12832"/>
    <cellStyle name="SAPBEXheaderItem 5 5" xfId="12833"/>
    <cellStyle name="SAPBEXheaderItem 6" xfId="12834"/>
    <cellStyle name="SAPBEXheaderItem 6 2" xfId="12835"/>
    <cellStyle name="SAPBEXheaderItem 7" xfId="12836"/>
    <cellStyle name="SAPBEXheaderItem 7 2" xfId="12837"/>
    <cellStyle name="SAPBEXheaderItem 8" xfId="12838"/>
    <cellStyle name="SAPBEXheaderItem 9" xfId="12839"/>
    <cellStyle name="SAPBEXheaderText" xfId="12840"/>
    <cellStyle name="SAPBEXheaderText 2" xfId="12841"/>
    <cellStyle name="SAPBEXheaderText 2 2" xfId="12842"/>
    <cellStyle name="SAPBEXheaderText 2 2 2" xfId="12843"/>
    <cellStyle name="SAPBEXheaderText 2 3" xfId="12844"/>
    <cellStyle name="SAPBEXheaderText 2 3 2" xfId="12845"/>
    <cellStyle name="SAPBEXheaderText 2 4" xfId="12846"/>
    <cellStyle name="SAPBEXheaderText 2 5" xfId="12847"/>
    <cellStyle name="SAPBEXheaderText 3" xfId="12848"/>
    <cellStyle name="SAPBEXheaderText 3 2" xfId="12849"/>
    <cellStyle name="SAPBEXheaderText 3 2 2" xfId="12850"/>
    <cellStyle name="SAPBEXheaderText 3 3" xfId="12851"/>
    <cellStyle name="SAPBEXheaderText 3 3 2" xfId="12852"/>
    <cellStyle name="SAPBEXheaderText 3 4" xfId="12853"/>
    <cellStyle name="SAPBEXheaderText 3 5" xfId="12854"/>
    <cellStyle name="SAPBEXheaderText 4" xfId="12855"/>
    <cellStyle name="SAPBEXheaderText 4 2" xfId="12856"/>
    <cellStyle name="SAPBEXheaderText 4 2 2" xfId="12857"/>
    <cellStyle name="SAPBEXheaderText 4 3" xfId="12858"/>
    <cellStyle name="SAPBEXheaderText 4 3 2" xfId="12859"/>
    <cellStyle name="SAPBEXheaderText 4 4" xfId="12860"/>
    <cellStyle name="SAPBEXheaderText 4 5" xfId="12861"/>
    <cellStyle name="SAPBEXheaderText 5" xfId="12862"/>
    <cellStyle name="SAPBEXheaderText 5 2" xfId="12863"/>
    <cellStyle name="SAPBEXheaderText 5 2 2" xfId="12864"/>
    <cellStyle name="SAPBEXheaderText 5 3" xfId="12865"/>
    <cellStyle name="SAPBEXheaderText 5 3 2" xfId="12866"/>
    <cellStyle name="SAPBEXheaderText 5 4" xfId="12867"/>
    <cellStyle name="SAPBEXheaderText 5 5" xfId="12868"/>
    <cellStyle name="SAPBEXheaderText 6" xfId="12869"/>
    <cellStyle name="SAPBEXheaderText 6 2" xfId="12870"/>
    <cellStyle name="SAPBEXheaderText 7" xfId="12871"/>
    <cellStyle name="SAPBEXheaderText 7 2" xfId="12872"/>
    <cellStyle name="SAPBEXheaderText 8" xfId="12873"/>
    <cellStyle name="SAPBEXheaderText 9" xfId="12874"/>
    <cellStyle name="SAPBEXHLevel0" xfId="12875"/>
    <cellStyle name="SAPBEXHLevel0 2" xfId="12876"/>
    <cellStyle name="SAPBEXHLevel0 2 2" xfId="12877"/>
    <cellStyle name="SAPBEXHLevel0 2 2 2" xfId="12878"/>
    <cellStyle name="SAPBEXHLevel0 2 3" xfId="12879"/>
    <cellStyle name="SAPBEXHLevel0 2 3 2" xfId="12880"/>
    <cellStyle name="SAPBEXHLevel0 2 4" xfId="12881"/>
    <cellStyle name="SAPBEXHLevel0 2 5" xfId="12882"/>
    <cellStyle name="SAPBEXHLevel0 3" xfId="12883"/>
    <cellStyle name="SAPBEXHLevel0 3 2" xfId="12884"/>
    <cellStyle name="SAPBEXHLevel0 3 2 2" xfId="12885"/>
    <cellStyle name="SAPBEXHLevel0 3 3" xfId="12886"/>
    <cellStyle name="SAPBEXHLevel0 3 3 2" xfId="12887"/>
    <cellStyle name="SAPBEXHLevel0 3 4" xfId="12888"/>
    <cellStyle name="SAPBEXHLevel0 3 5" xfId="12889"/>
    <cellStyle name="SAPBEXHLevel0 4" xfId="12890"/>
    <cellStyle name="SAPBEXHLevel0 4 2" xfId="12891"/>
    <cellStyle name="SAPBEXHLevel0 4 2 2" xfId="12892"/>
    <cellStyle name="SAPBEXHLevel0 4 3" xfId="12893"/>
    <cellStyle name="SAPBEXHLevel0 4 3 2" xfId="12894"/>
    <cellStyle name="SAPBEXHLevel0 4 4" xfId="12895"/>
    <cellStyle name="SAPBEXHLevel0 4 5" xfId="12896"/>
    <cellStyle name="SAPBEXHLevel0 5" xfId="12897"/>
    <cellStyle name="SAPBEXHLevel0 5 2" xfId="12898"/>
    <cellStyle name="SAPBEXHLevel0 5 2 2" xfId="12899"/>
    <cellStyle name="SAPBEXHLevel0 5 3" xfId="12900"/>
    <cellStyle name="SAPBEXHLevel0 5 3 2" xfId="12901"/>
    <cellStyle name="SAPBEXHLevel0 5 4" xfId="12902"/>
    <cellStyle name="SAPBEXHLevel0 5 5" xfId="12903"/>
    <cellStyle name="SAPBEXHLevel0 6" xfId="12904"/>
    <cellStyle name="SAPBEXHLevel0 6 2" xfId="12905"/>
    <cellStyle name="SAPBEXHLevel0 7" xfId="12906"/>
    <cellStyle name="SAPBEXHLevel0 7 2" xfId="12907"/>
    <cellStyle name="SAPBEXHLevel0 8" xfId="12908"/>
    <cellStyle name="SAPBEXHLevel0 9" xfId="12909"/>
    <cellStyle name="SAPBEXHLevel0X" xfId="12910"/>
    <cellStyle name="SAPBEXHLevel0X 2" xfId="12911"/>
    <cellStyle name="SAPBEXHLevel0X 2 2" xfId="12912"/>
    <cellStyle name="SAPBEXHLevel0X 2 2 2" xfId="12913"/>
    <cellStyle name="SAPBEXHLevel0X 2 3" xfId="12914"/>
    <cellStyle name="SAPBEXHLevel0X 2 3 2" xfId="12915"/>
    <cellStyle name="SAPBEXHLevel0X 2 4" xfId="12916"/>
    <cellStyle name="SAPBEXHLevel0X 2 5" xfId="12917"/>
    <cellStyle name="SAPBEXHLevel0X 3" xfId="12918"/>
    <cellStyle name="SAPBEXHLevel0X 3 2" xfId="12919"/>
    <cellStyle name="SAPBEXHLevel0X 3 2 2" xfId="12920"/>
    <cellStyle name="SAPBEXHLevel0X 3 3" xfId="12921"/>
    <cellStyle name="SAPBEXHLevel0X 3 3 2" xfId="12922"/>
    <cellStyle name="SAPBEXHLevel0X 3 4" xfId="12923"/>
    <cellStyle name="SAPBEXHLevel0X 3 5" xfId="12924"/>
    <cellStyle name="SAPBEXHLevel0X 4" xfId="12925"/>
    <cellStyle name="SAPBEXHLevel0X 4 2" xfId="12926"/>
    <cellStyle name="SAPBEXHLevel0X 4 2 2" xfId="12927"/>
    <cellStyle name="SAPBEXHLevel0X 4 3" xfId="12928"/>
    <cellStyle name="SAPBEXHLevel0X 4 3 2" xfId="12929"/>
    <cellStyle name="SAPBEXHLevel0X 4 4" xfId="12930"/>
    <cellStyle name="SAPBEXHLevel0X 4 5" xfId="12931"/>
    <cellStyle name="SAPBEXHLevel0X 5" xfId="12932"/>
    <cellStyle name="SAPBEXHLevel0X 5 2" xfId="12933"/>
    <cellStyle name="SAPBEXHLevel0X 5 2 2" xfId="12934"/>
    <cellStyle name="SAPBEXHLevel0X 5 3" xfId="12935"/>
    <cellStyle name="SAPBEXHLevel0X 5 3 2" xfId="12936"/>
    <cellStyle name="SAPBEXHLevel0X 5 4" xfId="12937"/>
    <cellStyle name="SAPBEXHLevel0X 5 5" xfId="12938"/>
    <cellStyle name="SAPBEXHLevel0X 6" xfId="12939"/>
    <cellStyle name="SAPBEXHLevel0X 6 2" xfId="12940"/>
    <cellStyle name="SAPBEXHLevel0X 7" xfId="12941"/>
    <cellStyle name="SAPBEXHLevel0X 7 2" xfId="12942"/>
    <cellStyle name="SAPBEXHLevel0X 8" xfId="12943"/>
    <cellStyle name="SAPBEXHLevel0X 9" xfId="12944"/>
    <cellStyle name="SAPBEXHLevel1" xfId="12945"/>
    <cellStyle name="SAPBEXHLevel1 2" xfId="12946"/>
    <cellStyle name="SAPBEXHLevel1 2 2" xfId="12947"/>
    <cellStyle name="SAPBEXHLevel1 2 2 2" xfId="12948"/>
    <cellStyle name="SAPBEXHLevel1 2 3" xfId="12949"/>
    <cellStyle name="SAPBEXHLevel1 2 3 2" xfId="12950"/>
    <cellStyle name="SAPBEXHLevel1 2 4" xfId="12951"/>
    <cellStyle name="SAPBEXHLevel1 2 5" xfId="12952"/>
    <cellStyle name="SAPBEXHLevel1 3" xfId="12953"/>
    <cellStyle name="SAPBEXHLevel1 3 2" xfId="12954"/>
    <cellStyle name="SAPBEXHLevel1 3 2 2" xfId="12955"/>
    <cellStyle name="SAPBEXHLevel1 3 3" xfId="12956"/>
    <cellStyle name="SAPBEXHLevel1 3 3 2" xfId="12957"/>
    <cellStyle name="SAPBEXHLevel1 3 4" xfId="12958"/>
    <cellStyle name="SAPBEXHLevel1 3 5" xfId="12959"/>
    <cellStyle name="SAPBEXHLevel1 4" xfId="12960"/>
    <cellStyle name="SAPBEXHLevel1 4 2" xfId="12961"/>
    <cellStyle name="SAPBEXHLevel1 4 2 2" xfId="12962"/>
    <cellStyle name="SAPBEXHLevel1 4 3" xfId="12963"/>
    <cellStyle name="SAPBEXHLevel1 4 3 2" xfId="12964"/>
    <cellStyle name="SAPBEXHLevel1 4 4" xfId="12965"/>
    <cellStyle name="SAPBEXHLevel1 4 5" xfId="12966"/>
    <cellStyle name="SAPBEXHLevel1 5" xfId="12967"/>
    <cellStyle name="SAPBEXHLevel1 5 2" xfId="12968"/>
    <cellStyle name="SAPBEXHLevel1 5 2 2" xfId="12969"/>
    <cellStyle name="SAPBEXHLevel1 5 3" xfId="12970"/>
    <cellStyle name="SAPBEXHLevel1 5 3 2" xfId="12971"/>
    <cellStyle name="SAPBEXHLevel1 5 4" xfId="12972"/>
    <cellStyle name="SAPBEXHLevel1 5 5" xfId="12973"/>
    <cellStyle name="SAPBEXHLevel1 6" xfId="12974"/>
    <cellStyle name="SAPBEXHLevel1 6 2" xfId="12975"/>
    <cellStyle name="SAPBEXHLevel1 7" xfId="12976"/>
    <cellStyle name="SAPBEXHLevel1 7 2" xfId="12977"/>
    <cellStyle name="SAPBEXHLevel1 8" xfId="12978"/>
    <cellStyle name="SAPBEXHLevel1 9" xfId="12979"/>
    <cellStyle name="SAPBEXHLevel1X" xfId="12980"/>
    <cellStyle name="SAPBEXHLevel1X 2" xfId="12981"/>
    <cellStyle name="SAPBEXHLevel1X 2 2" xfId="12982"/>
    <cellStyle name="SAPBEXHLevel1X 2 2 2" xfId="12983"/>
    <cellStyle name="SAPBEXHLevel1X 2 3" xfId="12984"/>
    <cellStyle name="SAPBEXHLevel1X 2 3 2" xfId="12985"/>
    <cellStyle name="SAPBEXHLevel1X 2 4" xfId="12986"/>
    <cellStyle name="SAPBEXHLevel1X 2 5" xfId="12987"/>
    <cellStyle name="SAPBEXHLevel1X 3" xfId="12988"/>
    <cellStyle name="SAPBEXHLevel1X 3 2" xfId="12989"/>
    <cellStyle name="SAPBEXHLevel1X 3 2 2" xfId="12990"/>
    <cellStyle name="SAPBEXHLevel1X 3 3" xfId="12991"/>
    <cellStyle name="SAPBEXHLevel1X 3 3 2" xfId="12992"/>
    <cellStyle name="SAPBEXHLevel1X 3 4" xfId="12993"/>
    <cellStyle name="SAPBEXHLevel1X 3 5" xfId="12994"/>
    <cellStyle name="SAPBEXHLevel1X 4" xfId="12995"/>
    <cellStyle name="SAPBEXHLevel1X 4 2" xfId="12996"/>
    <cellStyle name="SAPBEXHLevel1X 4 2 2" xfId="12997"/>
    <cellStyle name="SAPBEXHLevel1X 4 3" xfId="12998"/>
    <cellStyle name="SAPBEXHLevel1X 4 3 2" xfId="12999"/>
    <cellStyle name="SAPBEXHLevel1X 4 4" xfId="13000"/>
    <cellStyle name="SAPBEXHLevel1X 4 5" xfId="13001"/>
    <cellStyle name="SAPBEXHLevel1X 5" xfId="13002"/>
    <cellStyle name="SAPBEXHLevel1X 5 2" xfId="13003"/>
    <cellStyle name="SAPBEXHLevel1X 5 2 2" xfId="13004"/>
    <cellStyle name="SAPBEXHLevel1X 5 3" xfId="13005"/>
    <cellStyle name="SAPBEXHLevel1X 5 3 2" xfId="13006"/>
    <cellStyle name="SAPBEXHLevel1X 5 4" xfId="13007"/>
    <cellStyle name="SAPBEXHLevel1X 5 5" xfId="13008"/>
    <cellStyle name="SAPBEXHLevel1X 6" xfId="13009"/>
    <cellStyle name="SAPBEXHLevel1X 6 2" xfId="13010"/>
    <cellStyle name="SAPBEXHLevel1X 7" xfId="13011"/>
    <cellStyle name="SAPBEXHLevel1X 7 2" xfId="13012"/>
    <cellStyle name="SAPBEXHLevel1X 8" xfId="13013"/>
    <cellStyle name="SAPBEXHLevel1X 9" xfId="13014"/>
    <cellStyle name="SAPBEXHLevel2" xfId="13015"/>
    <cellStyle name="SAPBEXHLevel2 2" xfId="13016"/>
    <cellStyle name="SAPBEXHLevel2 2 2" xfId="13017"/>
    <cellStyle name="SAPBEXHLevel2 2 2 2" xfId="13018"/>
    <cellStyle name="SAPBEXHLevel2 2 3" xfId="13019"/>
    <cellStyle name="SAPBEXHLevel2 2 3 2" xfId="13020"/>
    <cellStyle name="SAPBEXHLevel2 2 4" xfId="13021"/>
    <cellStyle name="SAPBEXHLevel2 2 5" xfId="13022"/>
    <cellStyle name="SAPBEXHLevel2 3" xfId="13023"/>
    <cellStyle name="SAPBEXHLevel2 3 2" xfId="13024"/>
    <cellStyle name="SAPBEXHLevel2 3 2 2" xfId="13025"/>
    <cellStyle name="SAPBEXHLevel2 3 3" xfId="13026"/>
    <cellStyle name="SAPBEXHLevel2 3 3 2" xfId="13027"/>
    <cellStyle name="SAPBEXHLevel2 3 4" xfId="13028"/>
    <cellStyle name="SAPBEXHLevel2 3 5" xfId="13029"/>
    <cellStyle name="SAPBEXHLevel2 4" xfId="13030"/>
    <cellStyle name="SAPBEXHLevel2 4 2" xfId="13031"/>
    <cellStyle name="SAPBEXHLevel2 4 2 2" xfId="13032"/>
    <cellStyle name="SAPBEXHLevel2 4 3" xfId="13033"/>
    <cellStyle name="SAPBEXHLevel2 4 3 2" xfId="13034"/>
    <cellStyle name="SAPBEXHLevel2 4 4" xfId="13035"/>
    <cellStyle name="SAPBEXHLevel2 4 5" xfId="13036"/>
    <cellStyle name="SAPBEXHLevel2 5" xfId="13037"/>
    <cellStyle name="SAPBEXHLevel2 5 2" xfId="13038"/>
    <cellStyle name="SAPBEXHLevel2 5 2 2" xfId="13039"/>
    <cellStyle name="SAPBEXHLevel2 5 3" xfId="13040"/>
    <cellStyle name="SAPBEXHLevel2 5 3 2" xfId="13041"/>
    <cellStyle name="SAPBEXHLevel2 5 4" xfId="13042"/>
    <cellStyle name="SAPBEXHLevel2 5 5" xfId="13043"/>
    <cellStyle name="SAPBEXHLevel2 6" xfId="13044"/>
    <cellStyle name="SAPBEXHLevel2 6 2" xfId="13045"/>
    <cellStyle name="SAPBEXHLevel2 7" xfId="13046"/>
    <cellStyle name="SAPBEXHLevel2 7 2" xfId="13047"/>
    <cellStyle name="SAPBEXHLevel2 8" xfId="13048"/>
    <cellStyle name="SAPBEXHLevel2 9" xfId="13049"/>
    <cellStyle name="SAPBEXHLevel2X" xfId="13050"/>
    <cellStyle name="SAPBEXHLevel2X 2" xfId="13051"/>
    <cellStyle name="SAPBEXHLevel2X 2 2" xfId="13052"/>
    <cellStyle name="SAPBEXHLevel2X 2 2 2" xfId="13053"/>
    <cellStyle name="SAPBEXHLevel2X 2 3" xfId="13054"/>
    <cellStyle name="SAPBEXHLevel2X 2 3 2" xfId="13055"/>
    <cellStyle name="SAPBEXHLevel2X 2 4" xfId="13056"/>
    <cellStyle name="SAPBEXHLevel2X 2 5" xfId="13057"/>
    <cellStyle name="SAPBEXHLevel2X 3" xfId="13058"/>
    <cellStyle name="SAPBEXHLevel2X 3 2" xfId="13059"/>
    <cellStyle name="SAPBEXHLevel2X 3 2 2" xfId="13060"/>
    <cellStyle name="SAPBEXHLevel2X 3 3" xfId="13061"/>
    <cellStyle name="SAPBEXHLevel2X 3 3 2" xfId="13062"/>
    <cellStyle name="SAPBEXHLevel2X 3 4" xfId="13063"/>
    <cellStyle name="SAPBEXHLevel2X 3 5" xfId="13064"/>
    <cellStyle name="SAPBEXHLevel2X 4" xfId="13065"/>
    <cellStyle name="SAPBEXHLevel2X 4 2" xfId="13066"/>
    <cellStyle name="SAPBEXHLevel2X 4 2 2" xfId="13067"/>
    <cellStyle name="SAPBEXHLevel2X 4 3" xfId="13068"/>
    <cellStyle name="SAPBEXHLevel2X 4 3 2" xfId="13069"/>
    <cellStyle name="SAPBEXHLevel2X 4 4" xfId="13070"/>
    <cellStyle name="SAPBEXHLevel2X 4 5" xfId="13071"/>
    <cellStyle name="SAPBEXHLevel2X 5" xfId="13072"/>
    <cellStyle name="SAPBEXHLevel2X 5 2" xfId="13073"/>
    <cellStyle name="SAPBEXHLevel2X 5 2 2" xfId="13074"/>
    <cellStyle name="SAPBEXHLevel2X 5 3" xfId="13075"/>
    <cellStyle name="SAPBEXHLevel2X 5 3 2" xfId="13076"/>
    <cellStyle name="SAPBEXHLevel2X 5 4" xfId="13077"/>
    <cellStyle name="SAPBEXHLevel2X 5 5" xfId="13078"/>
    <cellStyle name="SAPBEXHLevel2X 6" xfId="13079"/>
    <cellStyle name="SAPBEXHLevel2X 6 2" xfId="13080"/>
    <cellStyle name="SAPBEXHLevel2X 7" xfId="13081"/>
    <cellStyle name="SAPBEXHLevel2X 7 2" xfId="13082"/>
    <cellStyle name="SAPBEXHLevel2X 8" xfId="13083"/>
    <cellStyle name="SAPBEXHLevel2X 9" xfId="13084"/>
    <cellStyle name="SAPBEXHLevel3" xfId="13085"/>
    <cellStyle name="SAPBEXHLevel3 2" xfId="13086"/>
    <cellStyle name="SAPBEXHLevel3 2 2" xfId="13087"/>
    <cellStyle name="SAPBEXHLevel3 2 2 2" xfId="13088"/>
    <cellStyle name="SAPBEXHLevel3 2 3" xfId="13089"/>
    <cellStyle name="SAPBEXHLevel3 2 3 2" xfId="13090"/>
    <cellStyle name="SAPBEXHLevel3 2 4" xfId="13091"/>
    <cellStyle name="SAPBEXHLevel3 2 5" xfId="13092"/>
    <cellStyle name="SAPBEXHLevel3 3" xfId="13093"/>
    <cellStyle name="SAPBEXHLevel3 3 2" xfId="13094"/>
    <cellStyle name="SAPBEXHLevel3 3 2 2" xfId="13095"/>
    <cellStyle name="SAPBEXHLevel3 3 3" xfId="13096"/>
    <cellStyle name="SAPBEXHLevel3 3 3 2" xfId="13097"/>
    <cellStyle name="SAPBEXHLevel3 3 4" xfId="13098"/>
    <cellStyle name="SAPBEXHLevel3 3 5" xfId="13099"/>
    <cellStyle name="SAPBEXHLevel3 4" xfId="13100"/>
    <cellStyle name="SAPBEXHLevel3 4 2" xfId="13101"/>
    <cellStyle name="SAPBEXHLevel3 4 2 2" xfId="13102"/>
    <cellStyle name="SAPBEXHLevel3 4 3" xfId="13103"/>
    <cellStyle name="SAPBEXHLevel3 4 3 2" xfId="13104"/>
    <cellStyle name="SAPBEXHLevel3 4 4" xfId="13105"/>
    <cellStyle name="SAPBEXHLevel3 4 5" xfId="13106"/>
    <cellStyle name="SAPBEXHLevel3 5" xfId="13107"/>
    <cellStyle name="SAPBEXHLevel3 5 2" xfId="13108"/>
    <cellStyle name="SAPBEXHLevel3 5 2 2" xfId="13109"/>
    <cellStyle name="SAPBEXHLevel3 5 3" xfId="13110"/>
    <cellStyle name="SAPBEXHLevel3 5 3 2" xfId="13111"/>
    <cellStyle name="SAPBEXHLevel3 5 4" xfId="13112"/>
    <cellStyle name="SAPBEXHLevel3 5 5" xfId="13113"/>
    <cellStyle name="SAPBEXHLevel3 6" xfId="13114"/>
    <cellStyle name="SAPBEXHLevel3 6 2" xfId="13115"/>
    <cellStyle name="SAPBEXHLevel3 7" xfId="13116"/>
    <cellStyle name="SAPBEXHLevel3 7 2" xfId="13117"/>
    <cellStyle name="SAPBEXHLevel3 8" xfId="13118"/>
    <cellStyle name="SAPBEXHLevel3 9" xfId="13119"/>
    <cellStyle name="SAPBEXHLevel3X" xfId="13120"/>
    <cellStyle name="SAPBEXHLevel3X 2" xfId="13121"/>
    <cellStyle name="SAPBEXHLevel3X 2 2" xfId="13122"/>
    <cellStyle name="SAPBEXHLevel3X 2 2 2" xfId="13123"/>
    <cellStyle name="SAPBEXHLevel3X 2 3" xfId="13124"/>
    <cellStyle name="SAPBEXHLevel3X 2 3 2" xfId="13125"/>
    <cellStyle name="SAPBEXHLevel3X 2 4" xfId="13126"/>
    <cellStyle name="SAPBEXHLevel3X 2 5" xfId="13127"/>
    <cellStyle name="SAPBEXHLevel3X 3" xfId="13128"/>
    <cellStyle name="SAPBEXHLevel3X 3 2" xfId="13129"/>
    <cellStyle name="SAPBEXHLevel3X 3 2 2" xfId="13130"/>
    <cellStyle name="SAPBEXHLevel3X 3 3" xfId="13131"/>
    <cellStyle name="SAPBEXHLevel3X 3 3 2" xfId="13132"/>
    <cellStyle name="SAPBEXHLevel3X 3 4" xfId="13133"/>
    <cellStyle name="SAPBEXHLevel3X 3 5" xfId="13134"/>
    <cellStyle name="SAPBEXHLevel3X 4" xfId="13135"/>
    <cellStyle name="SAPBEXHLevel3X 4 2" xfId="13136"/>
    <cellStyle name="SAPBEXHLevel3X 4 2 2" xfId="13137"/>
    <cellStyle name="SAPBEXHLevel3X 4 3" xfId="13138"/>
    <cellStyle name="SAPBEXHLevel3X 4 3 2" xfId="13139"/>
    <cellStyle name="SAPBEXHLevel3X 4 4" xfId="13140"/>
    <cellStyle name="SAPBEXHLevel3X 4 5" xfId="13141"/>
    <cellStyle name="SAPBEXHLevel3X 5" xfId="13142"/>
    <cellStyle name="SAPBEXHLevel3X 5 2" xfId="13143"/>
    <cellStyle name="SAPBEXHLevel3X 5 2 2" xfId="13144"/>
    <cellStyle name="SAPBEXHLevel3X 5 3" xfId="13145"/>
    <cellStyle name="SAPBEXHLevel3X 5 3 2" xfId="13146"/>
    <cellStyle name="SAPBEXHLevel3X 5 4" xfId="13147"/>
    <cellStyle name="SAPBEXHLevel3X 5 5" xfId="13148"/>
    <cellStyle name="SAPBEXHLevel3X 6" xfId="13149"/>
    <cellStyle name="SAPBEXHLevel3X 6 2" xfId="13150"/>
    <cellStyle name="SAPBEXHLevel3X 7" xfId="13151"/>
    <cellStyle name="SAPBEXHLevel3X 7 2" xfId="13152"/>
    <cellStyle name="SAPBEXHLevel3X 8" xfId="13153"/>
    <cellStyle name="SAPBEXHLevel3X 9" xfId="13154"/>
    <cellStyle name="SAPBEXinputData" xfId="13155"/>
    <cellStyle name="SAPBEXresData" xfId="13156"/>
    <cellStyle name="SAPBEXresData 2" xfId="13157"/>
    <cellStyle name="SAPBEXresData 2 2" xfId="13158"/>
    <cellStyle name="SAPBEXresData 2 2 2" xfId="13159"/>
    <cellStyle name="SAPBEXresData 2 3" xfId="13160"/>
    <cellStyle name="SAPBEXresData 2 3 2" xfId="13161"/>
    <cellStyle name="SAPBEXresData 2 4" xfId="13162"/>
    <cellStyle name="SAPBEXresData 2 5" xfId="13163"/>
    <cellStyle name="SAPBEXresData 3" xfId="13164"/>
    <cellStyle name="SAPBEXresData 3 2" xfId="13165"/>
    <cellStyle name="SAPBEXresData 3 2 2" xfId="13166"/>
    <cellStyle name="SAPBEXresData 3 3" xfId="13167"/>
    <cellStyle name="SAPBEXresData 3 3 2" xfId="13168"/>
    <cellStyle name="SAPBEXresData 3 4" xfId="13169"/>
    <cellStyle name="SAPBEXresData 3 5" xfId="13170"/>
    <cellStyle name="SAPBEXresData 4" xfId="13171"/>
    <cellStyle name="SAPBEXresData 4 2" xfId="13172"/>
    <cellStyle name="SAPBEXresData 4 2 2" xfId="13173"/>
    <cellStyle name="SAPBEXresData 4 3" xfId="13174"/>
    <cellStyle name="SAPBEXresData 4 3 2" xfId="13175"/>
    <cellStyle name="SAPBEXresData 4 4" xfId="13176"/>
    <cellStyle name="SAPBEXresData 4 5" xfId="13177"/>
    <cellStyle name="SAPBEXresData 5" xfId="13178"/>
    <cellStyle name="SAPBEXresData 5 2" xfId="13179"/>
    <cellStyle name="SAPBEXresData 5 2 2" xfId="13180"/>
    <cellStyle name="SAPBEXresData 5 3" xfId="13181"/>
    <cellStyle name="SAPBEXresData 5 3 2" xfId="13182"/>
    <cellStyle name="SAPBEXresData 5 4" xfId="13183"/>
    <cellStyle name="SAPBEXresData 5 5" xfId="13184"/>
    <cellStyle name="SAPBEXresData 6" xfId="13185"/>
    <cellStyle name="SAPBEXresData 6 2" xfId="13186"/>
    <cellStyle name="SAPBEXresData 7" xfId="13187"/>
    <cellStyle name="SAPBEXresData 7 2" xfId="13188"/>
    <cellStyle name="SAPBEXresData 8" xfId="13189"/>
    <cellStyle name="SAPBEXresData 9" xfId="13190"/>
    <cellStyle name="SAPBEXresDataEmph" xfId="13191"/>
    <cellStyle name="SAPBEXresDataEmph 2" xfId="13192"/>
    <cellStyle name="SAPBEXresDataEmph 2 2" xfId="13193"/>
    <cellStyle name="SAPBEXresDataEmph 2 2 2" xfId="13194"/>
    <cellStyle name="SAPBEXresDataEmph 2 3" xfId="13195"/>
    <cellStyle name="SAPBEXresDataEmph 2 3 2" xfId="13196"/>
    <cellStyle name="SAPBEXresDataEmph 2 4" xfId="13197"/>
    <cellStyle name="SAPBEXresDataEmph 2 5" xfId="13198"/>
    <cellStyle name="SAPBEXresDataEmph 3" xfId="13199"/>
    <cellStyle name="SAPBEXresDataEmph 3 2" xfId="13200"/>
    <cellStyle name="SAPBEXresDataEmph 3 2 2" xfId="13201"/>
    <cellStyle name="SAPBEXresDataEmph 3 3" xfId="13202"/>
    <cellStyle name="SAPBEXresDataEmph 3 3 2" xfId="13203"/>
    <cellStyle name="SAPBEXresDataEmph 3 4" xfId="13204"/>
    <cellStyle name="SAPBEXresDataEmph 3 5" xfId="13205"/>
    <cellStyle name="SAPBEXresDataEmph 4" xfId="13206"/>
    <cellStyle name="SAPBEXresDataEmph 4 2" xfId="13207"/>
    <cellStyle name="SAPBEXresDataEmph 4 2 2" xfId="13208"/>
    <cellStyle name="SAPBEXresDataEmph 4 3" xfId="13209"/>
    <cellStyle name="SAPBEXresDataEmph 4 3 2" xfId="13210"/>
    <cellStyle name="SAPBEXresDataEmph 4 4" xfId="13211"/>
    <cellStyle name="SAPBEXresDataEmph 4 5" xfId="13212"/>
    <cellStyle name="SAPBEXresDataEmph 5" xfId="13213"/>
    <cellStyle name="SAPBEXresDataEmph 5 2" xfId="13214"/>
    <cellStyle name="SAPBEXresDataEmph 5 2 2" xfId="13215"/>
    <cellStyle name="SAPBEXresDataEmph 5 3" xfId="13216"/>
    <cellStyle name="SAPBEXresDataEmph 5 3 2" xfId="13217"/>
    <cellStyle name="SAPBEXresDataEmph 5 4" xfId="13218"/>
    <cellStyle name="SAPBEXresDataEmph 5 5" xfId="13219"/>
    <cellStyle name="SAPBEXresDataEmph 6" xfId="13220"/>
    <cellStyle name="SAPBEXresDataEmph 6 2" xfId="13221"/>
    <cellStyle name="SAPBEXresDataEmph 7" xfId="13222"/>
    <cellStyle name="SAPBEXresDataEmph 7 2" xfId="13223"/>
    <cellStyle name="SAPBEXresDataEmph 8" xfId="13224"/>
    <cellStyle name="SAPBEXresDataEmph 9" xfId="13225"/>
    <cellStyle name="SAPBEXresItem" xfId="13226"/>
    <cellStyle name="SAPBEXresItem 2" xfId="13227"/>
    <cellStyle name="SAPBEXresItem 2 2" xfId="13228"/>
    <cellStyle name="SAPBEXresItem 2 2 2" xfId="13229"/>
    <cellStyle name="SAPBEXresItem 2 3" xfId="13230"/>
    <cellStyle name="SAPBEXresItem 2 3 2" xfId="13231"/>
    <cellStyle name="SAPBEXresItem 2 4" xfId="13232"/>
    <cellStyle name="SAPBEXresItem 2 5" xfId="13233"/>
    <cellStyle name="SAPBEXresItem 3" xfId="13234"/>
    <cellStyle name="SAPBEXresItem 3 2" xfId="13235"/>
    <cellStyle name="SAPBEXresItem 3 2 2" xfId="13236"/>
    <cellStyle name="SAPBEXresItem 3 3" xfId="13237"/>
    <cellStyle name="SAPBEXresItem 3 3 2" xfId="13238"/>
    <cellStyle name="SAPBEXresItem 3 4" xfId="13239"/>
    <cellStyle name="SAPBEXresItem 3 5" xfId="13240"/>
    <cellStyle name="SAPBEXresItem 4" xfId="13241"/>
    <cellStyle name="SAPBEXresItem 4 2" xfId="13242"/>
    <cellStyle name="SAPBEXresItem 4 2 2" xfId="13243"/>
    <cellStyle name="SAPBEXresItem 4 3" xfId="13244"/>
    <cellStyle name="SAPBEXresItem 4 3 2" xfId="13245"/>
    <cellStyle name="SAPBEXresItem 4 4" xfId="13246"/>
    <cellStyle name="SAPBEXresItem 4 5" xfId="13247"/>
    <cellStyle name="SAPBEXresItem 5" xfId="13248"/>
    <cellStyle name="SAPBEXresItem 5 2" xfId="13249"/>
    <cellStyle name="SAPBEXresItem 5 2 2" xfId="13250"/>
    <cellStyle name="SAPBEXresItem 5 3" xfId="13251"/>
    <cellStyle name="SAPBEXresItem 5 3 2" xfId="13252"/>
    <cellStyle name="SAPBEXresItem 5 4" xfId="13253"/>
    <cellStyle name="SAPBEXresItem 5 5" xfId="13254"/>
    <cellStyle name="SAPBEXresItem 6" xfId="13255"/>
    <cellStyle name="SAPBEXresItem 6 2" xfId="13256"/>
    <cellStyle name="SAPBEXresItem 7" xfId="13257"/>
    <cellStyle name="SAPBEXresItem 7 2" xfId="13258"/>
    <cellStyle name="SAPBEXresItem 8" xfId="13259"/>
    <cellStyle name="SAPBEXresItem 9" xfId="13260"/>
    <cellStyle name="SAPBEXresItemX" xfId="13261"/>
    <cellStyle name="SAPBEXresItemX 2" xfId="13262"/>
    <cellStyle name="SAPBEXresItemX 2 2" xfId="13263"/>
    <cellStyle name="SAPBEXresItemX 2 2 2" xfId="13264"/>
    <cellStyle name="SAPBEXresItemX 2 3" xfId="13265"/>
    <cellStyle name="SAPBEXresItemX 2 3 2" xfId="13266"/>
    <cellStyle name="SAPBEXresItemX 2 4" xfId="13267"/>
    <cellStyle name="SAPBEXresItemX 2 5" xfId="13268"/>
    <cellStyle name="SAPBEXresItemX 3" xfId="13269"/>
    <cellStyle name="SAPBEXresItemX 3 2" xfId="13270"/>
    <cellStyle name="SAPBEXresItemX 3 2 2" xfId="13271"/>
    <cellStyle name="SAPBEXresItemX 3 3" xfId="13272"/>
    <cellStyle name="SAPBEXresItemX 3 3 2" xfId="13273"/>
    <cellStyle name="SAPBEXresItemX 3 4" xfId="13274"/>
    <cellStyle name="SAPBEXresItemX 3 5" xfId="13275"/>
    <cellStyle name="SAPBEXresItemX 4" xfId="13276"/>
    <cellStyle name="SAPBEXresItemX 4 2" xfId="13277"/>
    <cellStyle name="SAPBEXresItemX 4 2 2" xfId="13278"/>
    <cellStyle name="SAPBEXresItemX 4 3" xfId="13279"/>
    <cellStyle name="SAPBEXresItemX 4 3 2" xfId="13280"/>
    <cellStyle name="SAPBEXresItemX 4 4" xfId="13281"/>
    <cellStyle name="SAPBEXresItemX 4 5" xfId="13282"/>
    <cellStyle name="SAPBEXresItemX 5" xfId="13283"/>
    <cellStyle name="SAPBEXresItemX 5 2" xfId="13284"/>
    <cellStyle name="SAPBEXresItemX 5 2 2" xfId="13285"/>
    <cellStyle name="SAPBEXresItemX 5 3" xfId="13286"/>
    <cellStyle name="SAPBEXresItemX 5 3 2" xfId="13287"/>
    <cellStyle name="SAPBEXresItemX 5 4" xfId="13288"/>
    <cellStyle name="SAPBEXresItemX 5 5" xfId="13289"/>
    <cellStyle name="SAPBEXresItemX 6" xfId="13290"/>
    <cellStyle name="SAPBEXresItemX 6 2" xfId="13291"/>
    <cellStyle name="SAPBEXresItemX 7" xfId="13292"/>
    <cellStyle name="SAPBEXresItemX 7 2" xfId="13293"/>
    <cellStyle name="SAPBEXresItemX 8" xfId="13294"/>
    <cellStyle name="SAPBEXresItemX 9" xfId="13295"/>
    <cellStyle name="SAPBEXstdData" xfId="13296"/>
    <cellStyle name="SAPBEXstdData 2" xfId="13297"/>
    <cellStyle name="SAPBEXstdData 2 2" xfId="13298"/>
    <cellStyle name="SAPBEXstdData 2 2 2" xfId="13299"/>
    <cellStyle name="SAPBEXstdData 2 3" xfId="13300"/>
    <cellStyle name="SAPBEXstdData 2 3 2" xfId="13301"/>
    <cellStyle name="SAPBEXstdData 2 4" xfId="13302"/>
    <cellStyle name="SAPBEXstdData 2 5" xfId="13303"/>
    <cellStyle name="SAPBEXstdData 3" xfId="13304"/>
    <cellStyle name="SAPBEXstdData 3 2" xfId="13305"/>
    <cellStyle name="SAPBEXstdData 3 2 2" xfId="13306"/>
    <cellStyle name="SAPBEXstdData 3 3" xfId="13307"/>
    <cellStyle name="SAPBEXstdData 3 3 2" xfId="13308"/>
    <cellStyle name="SAPBEXstdData 3 4" xfId="13309"/>
    <cellStyle name="SAPBEXstdData 3 5" xfId="13310"/>
    <cellStyle name="SAPBEXstdData 4" xfId="13311"/>
    <cellStyle name="SAPBEXstdData 4 2" xfId="13312"/>
    <cellStyle name="SAPBEXstdData 4 2 2" xfId="13313"/>
    <cellStyle name="SAPBEXstdData 4 3" xfId="13314"/>
    <cellStyle name="SAPBEXstdData 4 3 2" xfId="13315"/>
    <cellStyle name="SAPBEXstdData 4 4" xfId="13316"/>
    <cellStyle name="SAPBEXstdData 4 5" xfId="13317"/>
    <cellStyle name="SAPBEXstdData 5" xfId="13318"/>
    <cellStyle name="SAPBEXstdData 5 2" xfId="13319"/>
    <cellStyle name="SAPBEXstdData 5 2 2" xfId="13320"/>
    <cellStyle name="SAPBEXstdData 5 3" xfId="13321"/>
    <cellStyle name="SAPBEXstdData 5 3 2" xfId="13322"/>
    <cellStyle name="SAPBEXstdData 5 4" xfId="13323"/>
    <cellStyle name="SAPBEXstdData 5 5" xfId="13324"/>
    <cellStyle name="SAPBEXstdData 6" xfId="13325"/>
    <cellStyle name="SAPBEXstdData 6 2" xfId="13326"/>
    <cellStyle name="SAPBEXstdData 7" xfId="13327"/>
    <cellStyle name="SAPBEXstdData 7 2" xfId="13328"/>
    <cellStyle name="SAPBEXstdData 8" xfId="13329"/>
    <cellStyle name="SAPBEXstdData 9" xfId="13330"/>
    <cellStyle name="SAPBEXstdDataEmph" xfId="13331"/>
    <cellStyle name="SAPBEXstdDataEmph 2" xfId="13332"/>
    <cellStyle name="SAPBEXstdDataEmph 2 2" xfId="13333"/>
    <cellStyle name="SAPBEXstdDataEmph 2 2 2" xfId="13334"/>
    <cellStyle name="SAPBEXstdDataEmph 2 3" xfId="13335"/>
    <cellStyle name="SAPBEXstdDataEmph 2 3 2" xfId="13336"/>
    <cellStyle name="SAPBEXstdDataEmph 2 4" xfId="13337"/>
    <cellStyle name="SAPBEXstdDataEmph 2 5" xfId="13338"/>
    <cellStyle name="SAPBEXstdDataEmph 3" xfId="13339"/>
    <cellStyle name="SAPBEXstdDataEmph 3 2" xfId="13340"/>
    <cellStyle name="SAPBEXstdDataEmph 3 2 2" xfId="13341"/>
    <cellStyle name="SAPBEXstdDataEmph 3 3" xfId="13342"/>
    <cellStyle name="SAPBEXstdDataEmph 3 3 2" xfId="13343"/>
    <cellStyle name="SAPBEXstdDataEmph 3 4" xfId="13344"/>
    <cellStyle name="SAPBEXstdDataEmph 3 5" xfId="13345"/>
    <cellStyle name="SAPBEXstdDataEmph 4" xfId="13346"/>
    <cellStyle name="SAPBEXstdDataEmph 4 2" xfId="13347"/>
    <cellStyle name="SAPBEXstdDataEmph 4 2 2" xfId="13348"/>
    <cellStyle name="SAPBEXstdDataEmph 4 3" xfId="13349"/>
    <cellStyle name="SAPBEXstdDataEmph 4 3 2" xfId="13350"/>
    <cellStyle name="SAPBEXstdDataEmph 4 4" xfId="13351"/>
    <cellStyle name="SAPBEXstdDataEmph 4 5" xfId="13352"/>
    <cellStyle name="SAPBEXstdDataEmph 5" xfId="13353"/>
    <cellStyle name="SAPBEXstdDataEmph 5 2" xfId="13354"/>
    <cellStyle name="SAPBEXstdDataEmph 5 2 2" xfId="13355"/>
    <cellStyle name="SAPBEXstdDataEmph 5 3" xfId="13356"/>
    <cellStyle name="SAPBEXstdDataEmph 5 3 2" xfId="13357"/>
    <cellStyle name="SAPBEXstdDataEmph 5 4" xfId="13358"/>
    <cellStyle name="SAPBEXstdDataEmph 5 5" xfId="13359"/>
    <cellStyle name="SAPBEXstdDataEmph 6" xfId="13360"/>
    <cellStyle name="SAPBEXstdDataEmph 6 2" xfId="13361"/>
    <cellStyle name="SAPBEXstdDataEmph 7" xfId="13362"/>
    <cellStyle name="SAPBEXstdDataEmph 7 2" xfId="13363"/>
    <cellStyle name="SAPBEXstdDataEmph 8" xfId="13364"/>
    <cellStyle name="SAPBEXstdDataEmph 9" xfId="13365"/>
    <cellStyle name="SAPBEXstdItem" xfId="13366"/>
    <cellStyle name="SAPBEXstdItem 2" xfId="13367"/>
    <cellStyle name="SAPBEXstdItem 2 2" xfId="13368"/>
    <cellStyle name="SAPBEXstdItem 2 2 2" xfId="13369"/>
    <cellStyle name="SAPBEXstdItem 2 3" xfId="13370"/>
    <cellStyle name="SAPBEXstdItem 2 3 2" xfId="13371"/>
    <cellStyle name="SAPBEXstdItem 2 4" xfId="13372"/>
    <cellStyle name="SAPBEXstdItem 2 5" xfId="13373"/>
    <cellStyle name="SAPBEXstdItem 3" xfId="13374"/>
    <cellStyle name="SAPBEXstdItem 3 2" xfId="13375"/>
    <cellStyle name="SAPBEXstdItem 3 2 2" xfId="13376"/>
    <cellStyle name="SAPBEXstdItem 3 3" xfId="13377"/>
    <cellStyle name="SAPBEXstdItem 3 3 2" xfId="13378"/>
    <cellStyle name="SAPBEXstdItem 3 4" xfId="13379"/>
    <cellStyle name="SAPBEXstdItem 3 5" xfId="13380"/>
    <cellStyle name="SAPBEXstdItem 4" xfId="13381"/>
    <cellStyle name="SAPBEXstdItem 4 2" xfId="13382"/>
    <cellStyle name="SAPBEXstdItem 4 2 2" xfId="13383"/>
    <cellStyle name="SAPBEXstdItem 4 3" xfId="13384"/>
    <cellStyle name="SAPBEXstdItem 4 3 2" xfId="13385"/>
    <cellStyle name="SAPBEXstdItem 4 4" xfId="13386"/>
    <cellStyle name="SAPBEXstdItem 4 5" xfId="13387"/>
    <cellStyle name="SAPBEXstdItem 5" xfId="13388"/>
    <cellStyle name="SAPBEXstdItem 5 2" xfId="13389"/>
    <cellStyle name="SAPBEXstdItem 5 2 2" xfId="13390"/>
    <cellStyle name="SAPBEXstdItem 5 3" xfId="13391"/>
    <cellStyle name="SAPBEXstdItem 5 3 2" xfId="13392"/>
    <cellStyle name="SAPBEXstdItem 5 4" xfId="13393"/>
    <cellStyle name="SAPBEXstdItem 5 5" xfId="13394"/>
    <cellStyle name="SAPBEXstdItem 6" xfId="13395"/>
    <cellStyle name="SAPBEXstdItem 6 2" xfId="13396"/>
    <cellStyle name="SAPBEXstdItem 7" xfId="13397"/>
    <cellStyle name="SAPBEXstdItem 7 2" xfId="13398"/>
    <cellStyle name="SAPBEXstdItem 8" xfId="13399"/>
    <cellStyle name="SAPBEXstdItem 9" xfId="13400"/>
    <cellStyle name="SAPBEXstdItemX" xfId="13401"/>
    <cellStyle name="SAPBEXstdItemX 2" xfId="13402"/>
    <cellStyle name="SAPBEXstdItemX 2 2" xfId="13403"/>
    <cellStyle name="SAPBEXstdItemX 2 2 2" xfId="13404"/>
    <cellStyle name="SAPBEXstdItemX 2 3" xfId="13405"/>
    <cellStyle name="SAPBEXstdItemX 2 3 2" xfId="13406"/>
    <cellStyle name="SAPBEXstdItemX 2 4" xfId="13407"/>
    <cellStyle name="SAPBEXstdItemX 2 5" xfId="13408"/>
    <cellStyle name="SAPBEXstdItemX 3" xfId="13409"/>
    <cellStyle name="SAPBEXstdItemX 3 2" xfId="13410"/>
    <cellStyle name="SAPBEXstdItemX 3 2 2" xfId="13411"/>
    <cellStyle name="SAPBEXstdItemX 3 3" xfId="13412"/>
    <cellStyle name="SAPBEXstdItemX 3 3 2" xfId="13413"/>
    <cellStyle name="SAPBEXstdItemX 3 4" xfId="13414"/>
    <cellStyle name="SAPBEXstdItemX 3 5" xfId="13415"/>
    <cellStyle name="SAPBEXstdItemX 4" xfId="13416"/>
    <cellStyle name="SAPBEXstdItemX 4 2" xfId="13417"/>
    <cellStyle name="SAPBEXstdItemX 4 2 2" xfId="13418"/>
    <cellStyle name="SAPBEXstdItemX 4 3" xfId="13419"/>
    <cellStyle name="SAPBEXstdItemX 4 3 2" xfId="13420"/>
    <cellStyle name="SAPBEXstdItemX 4 4" xfId="13421"/>
    <cellStyle name="SAPBEXstdItemX 4 5" xfId="13422"/>
    <cellStyle name="SAPBEXstdItemX 5" xfId="13423"/>
    <cellStyle name="SAPBEXstdItemX 5 2" xfId="13424"/>
    <cellStyle name="SAPBEXstdItemX 5 2 2" xfId="13425"/>
    <cellStyle name="SAPBEXstdItemX 5 3" xfId="13426"/>
    <cellStyle name="SAPBEXstdItemX 5 3 2" xfId="13427"/>
    <cellStyle name="SAPBEXstdItemX 5 4" xfId="13428"/>
    <cellStyle name="SAPBEXstdItemX 5 5" xfId="13429"/>
    <cellStyle name="SAPBEXstdItemX 6" xfId="13430"/>
    <cellStyle name="SAPBEXstdItemX 6 2" xfId="13431"/>
    <cellStyle name="SAPBEXstdItemX 7" xfId="13432"/>
    <cellStyle name="SAPBEXstdItemX 7 2" xfId="13433"/>
    <cellStyle name="SAPBEXstdItemX 8" xfId="13434"/>
    <cellStyle name="SAPBEXstdItemX 9" xfId="13435"/>
    <cellStyle name="SAPBEXtitle" xfId="13436"/>
    <cellStyle name="SAPBEXundefined" xfId="13437"/>
    <cellStyle name="SAPBEXundefined 2" xfId="13438"/>
    <cellStyle name="SAPBEXundefined 2 2" xfId="13439"/>
    <cellStyle name="SAPBEXundefined 2 2 2" xfId="13440"/>
    <cellStyle name="SAPBEXundefined 2 3" xfId="13441"/>
    <cellStyle name="SAPBEXundefined 2 3 2" xfId="13442"/>
    <cellStyle name="SAPBEXundefined 2 4" xfId="13443"/>
    <cellStyle name="SAPBEXundefined 2 5" xfId="13444"/>
    <cellStyle name="SAPBEXundefined 3" xfId="13445"/>
    <cellStyle name="SAPBEXundefined 3 2" xfId="13446"/>
    <cellStyle name="SAPBEXundefined 3 2 2" xfId="13447"/>
    <cellStyle name="SAPBEXundefined 3 3" xfId="13448"/>
    <cellStyle name="SAPBEXundefined 3 3 2" xfId="13449"/>
    <cellStyle name="SAPBEXundefined 3 4" xfId="13450"/>
    <cellStyle name="SAPBEXundefined 3 5" xfId="13451"/>
    <cellStyle name="SAPBEXundefined 4" xfId="13452"/>
    <cellStyle name="SAPBEXundefined 4 2" xfId="13453"/>
    <cellStyle name="SAPBEXundefined 4 2 2" xfId="13454"/>
    <cellStyle name="SAPBEXundefined 4 3" xfId="13455"/>
    <cellStyle name="SAPBEXundefined 4 3 2" xfId="13456"/>
    <cellStyle name="SAPBEXundefined 4 4" xfId="13457"/>
    <cellStyle name="SAPBEXundefined 4 5" xfId="13458"/>
    <cellStyle name="SAPBEXundefined 5" xfId="13459"/>
    <cellStyle name="SAPBEXundefined 5 2" xfId="13460"/>
    <cellStyle name="SAPBEXundefined 5 2 2" xfId="13461"/>
    <cellStyle name="SAPBEXundefined 5 3" xfId="13462"/>
    <cellStyle name="SAPBEXundefined 5 3 2" xfId="13463"/>
    <cellStyle name="SAPBEXundefined 5 4" xfId="13464"/>
    <cellStyle name="SAPBEXundefined 5 5" xfId="13465"/>
    <cellStyle name="SAPBEXundefined 6" xfId="13466"/>
    <cellStyle name="SAPBEXundefined 6 2" xfId="13467"/>
    <cellStyle name="SAPBEXundefined 7" xfId="13468"/>
    <cellStyle name="SAPBEXundefined 7 2" xfId="13469"/>
    <cellStyle name="SAPBEXundefined 8" xfId="13470"/>
    <cellStyle name="SAPBEXundefined 9" xfId="13471"/>
    <cellStyle name="st1" xfId="13472"/>
    <cellStyle name="Standard_NEGS" xfId="13473"/>
    <cellStyle name="Style 1" xfId="13474"/>
    <cellStyle name="Style 1 2" xfId="13475"/>
    <cellStyle name="Table Head" xfId="13476"/>
    <cellStyle name="Table Head Aligned" xfId="13477"/>
    <cellStyle name="Table Head Blue" xfId="13478"/>
    <cellStyle name="Table Head Green" xfId="13479"/>
    <cellStyle name="Table Head_Val_Sum_Graph" xfId="13480"/>
    <cellStyle name="Table Heading" xfId="13481"/>
    <cellStyle name="Table Heading 2" xfId="13482"/>
    <cellStyle name="Table Heading_46EP.2011(v2.0)" xfId="13483"/>
    <cellStyle name="Table Text" xfId="13484"/>
    <cellStyle name="Table Title" xfId="13485"/>
    <cellStyle name="Table Units" xfId="13486"/>
    <cellStyle name="Table_Header" xfId="13487"/>
    <cellStyle name="TechCells" xfId="13488"/>
    <cellStyle name="TechCells 2" xfId="13489"/>
    <cellStyle name="TechCells 2 2" xfId="13490"/>
    <cellStyle name="TechCells 2_тех формы-т ОК без кот. Мелиор 1-2" xfId="13491"/>
    <cellStyle name="TechCells 3" xfId="13492"/>
    <cellStyle name="TechCells 3 2" xfId="13493"/>
    <cellStyle name="TechCells_1 тх  2 квартал" xfId="13494"/>
    <cellStyle name="Text" xfId="13495"/>
    <cellStyle name="Text 1" xfId="13496"/>
    <cellStyle name="Text Head" xfId="13497"/>
    <cellStyle name="Text Head 1" xfId="13498"/>
    <cellStyle name="Title" xfId="13499"/>
    <cellStyle name="Title 2" xfId="13500"/>
    <cellStyle name="Title 2 2" xfId="13501"/>
    <cellStyle name="Title 2 2 2" xfId="13502"/>
    <cellStyle name="Title 2_тех формы-т ОК без кот. Мелиор 1-2" xfId="13503"/>
    <cellStyle name="Title 3" xfId="13504"/>
    <cellStyle name="Title 3 2" xfId="13505"/>
    <cellStyle name="Title 4" xfId="13506"/>
    <cellStyle name="Title 4 2" xfId="13507"/>
    <cellStyle name="Title 4 3" xfId="13508"/>
    <cellStyle name="Title 4_тех формы-т ОК без кот. Мелиор 1-2" xfId="13509"/>
    <cellStyle name="Title_1 тх  2 квартал" xfId="13510"/>
    <cellStyle name="Total" xfId="13511"/>
    <cellStyle name="Total 2" xfId="13512"/>
    <cellStyle name="Total 2 2" xfId="13513"/>
    <cellStyle name="Total 2 2 2" xfId="13514"/>
    <cellStyle name="Total 2 3" xfId="13515"/>
    <cellStyle name="Total 2 3 2" xfId="13516"/>
    <cellStyle name="Total 2 4" xfId="13517"/>
    <cellStyle name="Total 2 5" xfId="13518"/>
    <cellStyle name="Total 3" xfId="13519"/>
    <cellStyle name="Total 3 2" xfId="13520"/>
    <cellStyle name="Total 3 2 2" xfId="13521"/>
    <cellStyle name="Total 3 3" xfId="13522"/>
    <cellStyle name="Total 3 3 2" xfId="13523"/>
    <cellStyle name="Total 3 4" xfId="13524"/>
    <cellStyle name="Total 3 5" xfId="13525"/>
    <cellStyle name="Total 4" xfId="13526"/>
    <cellStyle name="Total 4 2" xfId="13527"/>
    <cellStyle name="Total 4 2 2" xfId="13528"/>
    <cellStyle name="Total 4 3" xfId="13529"/>
    <cellStyle name="Total 4 3 2" xfId="13530"/>
    <cellStyle name="Total 4 4" xfId="13531"/>
    <cellStyle name="Total 4 5" xfId="13532"/>
    <cellStyle name="Total 5" xfId="13533"/>
    <cellStyle name="Total 5 2" xfId="13534"/>
    <cellStyle name="Total 5 2 2" xfId="13535"/>
    <cellStyle name="Total 5 3" xfId="13536"/>
    <cellStyle name="Total 5 3 2" xfId="13537"/>
    <cellStyle name="Total 5 4" xfId="13538"/>
    <cellStyle name="Total 5 5" xfId="13539"/>
    <cellStyle name="Total 6" xfId="13540"/>
    <cellStyle name="Total 6 2" xfId="13541"/>
    <cellStyle name="Total 7" xfId="13542"/>
    <cellStyle name="Total 7 2" xfId="13543"/>
    <cellStyle name="Total 8" xfId="13544"/>
    <cellStyle name="Total 9" xfId="13545"/>
    <cellStyle name="TotalCurrency" xfId="13546"/>
    <cellStyle name="Underline_Single" xfId="13547"/>
    <cellStyle name="Unit" xfId="13548"/>
    <cellStyle name="Warning Text" xfId="13549"/>
    <cellStyle name="YCells_number" xfId="13550"/>
    <cellStyle name="year" xfId="13551"/>
    <cellStyle name="Акцент1" xfId="1" builtinId="29" customBuiltin="1"/>
    <cellStyle name="Акцент1 10" xfId="13552"/>
    <cellStyle name="Акцент1 10 2" xfId="13553"/>
    <cellStyle name="Акцент1 100" xfId="13554"/>
    <cellStyle name="Акцент1 101" xfId="13555"/>
    <cellStyle name="Акцент1 102" xfId="13556"/>
    <cellStyle name="Акцент1 103" xfId="13557"/>
    <cellStyle name="Акцент1 104" xfId="13558"/>
    <cellStyle name="Акцент1 105" xfId="13559"/>
    <cellStyle name="Акцент1 106" xfId="13560"/>
    <cellStyle name="Акцент1 107" xfId="13561"/>
    <cellStyle name="Акцент1 108" xfId="13562"/>
    <cellStyle name="Акцент1 109" xfId="13563"/>
    <cellStyle name="Акцент1 11" xfId="13564"/>
    <cellStyle name="Акцент1 11 2" xfId="13565"/>
    <cellStyle name="Акцент1 110" xfId="13566"/>
    <cellStyle name="Акцент1 111" xfId="13567"/>
    <cellStyle name="Акцент1 112" xfId="13568"/>
    <cellStyle name="Акцент1 113" xfId="13569"/>
    <cellStyle name="Акцент1 114" xfId="13570"/>
    <cellStyle name="Акцент1 115" xfId="13571"/>
    <cellStyle name="Акцент1 116" xfId="13572"/>
    <cellStyle name="Акцент1 117" xfId="13573"/>
    <cellStyle name="Акцент1 118" xfId="13574"/>
    <cellStyle name="Акцент1 119" xfId="13575"/>
    <cellStyle name="Акцент1 12" xfId="13576"/>
    <cellStyle name="Акцент1 12 2" xfId="13577"/>
    <cellStyle name="Акцент1 120" xfId="13578"/>
    <cellStyle name="Акцент1 121" xfId="13579"/>
    <cellStyle name="Акцент1 122" xfId="13580"/>
    <cellStyle name="Акцент1 123" xfId="13581"/>
    <cellStyle name="Акцент1 124" xfId="13582"/>
    <cellStyle name="Акцент1 125" xfId="13583"/>
    <cellStyle name="Акцент1 126" xfId="13584"/>
    <cellStyle name="Акцент1 127" xfId="13585"/>
    <cellStyle name="Акцент1 128" xfId="13586"/>
    <cellStyle name="Акцент1 129" xfId="13587"/>
    <cellStyle name="Акцент1 13" xfId="13588"/>
    <cellStyle name="Акцент1 13 2" xfId="13589"/>
    <cellStyle name="Акцент1 130" xfId="13590"/>
    <cellStyle name="Акцент1 131" xfId="13591"/>
    <cellStyle name="Акцент1 132" xfId="13592"/>
    <cellStyle name="Акцент1 133" xfId="13593"/>
    <cellStyle name="Акцент1 134" xfId="13594"/>
    <cellStyle name="Акцент1 135" xfId="13595"/>
    <cellStyle name="Акцент1 136" xfId="13596"/>
    <cellStyle name="Акцент1 137" xfId="13597"/>
    <cellStyle name="Акцент1 138" xfId="13598"/>
    <cellStyle name="Акцент1 139" xfId="13599"/>
    <cellStyle name="Акцент1 14" xfId="13600"/>
    <cellStyle name="Акцент1 14 2" xfId="13601"/>
    <cellStyle name="Акцент1 140" xfId="13602"/>
    <cellStyle name="Акцент1 141" xfId="13603"/>
    <cellStyle name="Акцент1 142" xfId="13604"/>
    <cellStyle name="Акцент1 143" xfId="13605"/>
    <cellStyle name="Акцент1 144" xfId="13606"/>
    <cellStyle name="Акцент1 145" xfId="13607"/>
    <cellStyle name="Акцент1 146" xfId="13608"/>
    <cellStyle name="Акцент1 147" xfId="13609"/>
    <cellStyle name="Акцент1 148" xfId="13610"/>
    <cellStyle name="Акцент1 149" xfId="13611"/>
    <cellStyle name="Акцент1 15" xfId="13612"/>
    <cellStyle name="Акцент1 15 2" xfId="13613"/>
    <cellStyle name="Акцент1 150" xfId="13614"/>
    <cellStyle name="Акцент1 151" xfId="13615"/>
    <cellStyle name="Акцент1 152" xfId="13616"/>
    <cellStyle name="Акцент1 16" xfId="13617"/>
    <cellStyle name="Акцент1 16 2" xfId="13618"/>
    <cellStyle name="Акцент1 17" xfId="13619"/>
    <cellStyle name="Акцент1 17 2" xfId="13620"/>
    <cellStyle name="Акцент1 18" xfId="13621"/>
    <cellStyle name="Акцент1 18 2" xfId="13622"/>
    <cellStyle name="Акцент1 19" xfId="13623"/>
    <cellStyle name="Акцент1 19 2" xfId="13624"/>
    <cellStyle name="Акцент1 2" xfId="13625"/>
    <cellStyle name="Акцент1 2 10" xfId="13626"/>
    <cellStyle name="Акцент1 2 11" xfId="13627"/>
    <cellStyle name="Акцент1 2 12" xfId="13628"/>
    <cellStyle name="Акцент1 2 13" xfId="13629"/>
    <cellStyle name="Акцент1 2 14" xfId="13630"/>
    <cellStyle name="Акцент1 2 14 2" xfId="13631"/>
    <cellStyle name="Акцент1 2 15" xfId="13632"/>
    <cellStyle name="Акцент1 2 2" xfId="13633"/>
    <cellStyle name="Акцент1 2 3" xfId="13634"/>
    <cellStyle name="Акцент1 2 4" xfId="13635"/>
    <cellStyle name="Акцент1 2 5" xfId="13636"/>
    <cellStyle name="Акцент1 2 6" xfId="13637"/>
    <cellStyle name="Акцент1 2 7" xfId="13638"/>
    <cellStyle name="Акцент1 2 8" xfId="13639"/>
    <cellStyle name="Акцент1 2 9" xfId="13640"/>
    <cellStyle name="Акцент1 20" xfId="13641"/>
    <cellStyle name="Акцент1 20 2" xfId="13642"/>
    <cellStyle name="Акцент1 21" xfId="13643"/>
    <cellStyle name="Акцент1 21 2" xfId="13644"/>
    <cellStyle name="Акцент1 21 3" xfId="13645"/>
    <cellStyle name="Акцент1 21 4" xfId="13646"/>
    <cellStyle name="Акцент1 21 5" xfId="13647"/>
    <cellStyle name="Акцент1 21 6" xfId="13648"/>
    <cellStyle name="Акцент1 21 7" xfId="13649"/>
    <cellStyle name="Акцент1 22" xfId="13650"/>
    <cellStyle name="Акцент1 22 2" xfId="13651"/>
    <cellStyle name="Акцент1 23" xfId="13652"/>
    <cellStyle name="Акцент1 23 2" xfId="13653"/>
    <cellStyle name="Акцент1 24" xfId="13654"/>
    <cellStyle name="Акцент1 24 2" xfId="13655"/>
    <cellStyle name="Акцент1 25" xfId="13656"/>
    <cellStyle name="Акцент1 26" xfId="13657"/>
    <cellStyle name="Акцент1 27" xfId="13658"/>
    <cellStyle name="Акцент1 28" xfId="13659"/>
    <cellStyle name="Акцент1 29" xfId="13660"/>
    <cellStyle name="Акцент1 3" xfId="13661"/>
    <cellStyle name="Акцент1 3 2" xfId="13662"/>
    <cellStyle name="Акцент1 3 3" xfId="13663"/>
    <cellStyle name="Акцент1 30" xfId="13664"/>
    <cellStyle name="Акцент1 31" xfId="13665"/>
    <cellStyle name="Акцент1 32" xfId="13666"/>
    <cellStyle name="Акцент1 33" xfId="13667"/>
    <cellStyle name="Акцент1 34" xfId="13668"/>
    <cellStyle name="Акцент1 35" xfId="13669"/>
    <cellStyle name="Акцент1 36" xfId="13670"/>
    <cellStyle name="Акцент1 37" xfId="13671"/>
    <cellStyle name="Акцент1 38" xfId="13672"/>
    <cellStyle name="Акцент1 39" xfId="13673"/>
    <cellStyle name="Акцент1 4" xfId="13674"/>
    <cellStyle name="Акцент1 4 2" xfId="13675"/>
    <cellStyle name="Акцент1 4 3" xfId="13676"/>
    <cellStyle name="Акцент1 40" xfId="13677"/>
    <cellStyle name="Акцент1 41" xfId="13678"/>
    <cellStyle name="Акцент1 42" xfId="13679"/>
    <cellStyle name="Акцент1 43" xfId="13680"/>
    <cellStyle name="Акцент1 44" xfId="13681"/>
    <cellStyle name="Акцент1 45" xfId="13682"/>
    <cellStyle name="Акцент1 46" xfId="13683"/>
    <cellStyle name="Акцент1 47" xfId="13684"/>
    <cellStyle name="Акцент1 48" xfId="13685"/>
    <cellStyle name="Акцент1 49" xfId="13686"/>
    <cellStyle name="Акцент1 5" xfId="13687"/>
    <cellStyle name="Акцент1 5 2" xfId="13688"/>
    <cellStyle name="Акцент1 5 3" xfId="13689"/>
    <cellStyle name="Акцент1 50" xfId="13690"/>
    <cellStyle name="Акцент1 51" xfId="13691"/>
    <cellStyle name="Акцент1 52" xfId="13692"/>
    <cellStyle name="Акцент1 53" xfId="13693"/>
    <cellStyle name="Акцент1 54" xfId="13694"/>
    <cellStyle name="Акцент1 55" xfId="13695"/>
    <cellStyle name="Акцент1 56" xfId="13696"/>
    <cellStyle name="Акцент1 57" xfId="13697"/>
    <cellStyle name="Акцент1 58" xfId="13698"/>
    <cellStyle name="Акцент1 59" xfId="13699"/>
    <cellStyle name="Акцент1 6" xfId="13700"/>
    <cellStyle name="Акцент1 6 2" xfId="13701"/>
    <cellStyle name="Акцент1 6 3" xfId="13702"/>
    <cellStyle name="Акцент1 60" xfId="13703"/>
    <cellStyle name="Акцент1 61" xfId="13704"/>
    <cellStyle name="Акцент1 62" xfId="13705"/>
    <cellStyle name="Акцент1 63" xfId="13706"/>
    <cellStyle name="Акцент1 64" xfId="13707"/>
    <cellStyle name="Акцент1 65" xfId="13708"/>
    <cellStyle name="Акцент1 66" xfId="13709"/>
    <cellStyle name="Акцент1 67" xfId="13710"/>
    <cellStyle name="Акцент1 68" xfId="13711"/>
    <cellStyle name="Акцент1 69" xfId="13712"/>
    <cellStyle name="Акцент1 7" xfId="13713"/>
    <cellStyle name="Акцент1 7 2" xfId="13714"/>
    <cellStyle name="Акцент1 7 3" xfId="13715"/>
    <cellStyle name="Акцент1 70" xfId="13716"/>
    <cellStyle name="Акцент1 71" xfId="13717"/>
    <cellStyle name="Акцент1 72" xfId="13718"/>
    <cellStyle name="Акцент1 73" xfId="13719"/>
    <cellStyle name="Акцент1 74" xfId="13720"/>
    <cellStyle name="Акцент1 75" xfId="13721"/>
    <cellStyle name="Акцент1 76" xfId="13722"/>
    <cellStyle name="Акцент1 77" xfId="13723"/>
    <cellStyle name="Акцент1 78" xfId="13724"/>
    <cellStyle name="Акцент1 79" xfId="13725"/>
    <cellStyle name="Акцент1 8" xfId="13726"/>
    <cellStyle name="Акцент1 8 2" xfId="13727"/>
    <cellStyle name="Акцент1 8 3" xfId="13728"/>
    <cellStyle name="Акцент1 80" xfId="13729"/>
    <cellStyle name="Акцент1 81" xfId="13730"/>
    <cellStyle name="Акцент1 82" xfId="13731"/>
    <cellStyle name="Акцент1 83" xfId="13732"/>
    <cellStyle name="Акцент1 84" xfId="13733"/>
    <cellStyle name="Акцент1 85" xfId="13734"/>
    <cellStyle name="Акцент1 86" xfId="13735"/>
    <cellStyle name="Акцент1 87" xfId="13736"/>
    <cellStyle name="Акцент1 88" xfId="13737"/>
    <cellStyle name="Акцент1 89" xfId="13738"/>
    <cellStyle name="Акцент1 9" xfId="13739"/>
    <cellStyle name="Акцент1 9 2" xfId="13740"/>
    <cellStyle name="Акцент1 9 3" xfId="13741"/>
    <cellStyle name="Акцент1 90" xfId="13742"/>
    <cellStyle name="Акцент1 91" xfId="13743"/>
    <cellStyle name="Акцент1 92" xfId="13744"/>
    <cellStyle name="Акцент1 93" xfId="13745"/>
    <cellStyle name="Акцент1 94" xfId="13746"/>
    <cellStyle name="Акцент1 95" xfId="13747"/>
    <cellStyle name="Акцент1 96" xfId="13748"/>
    <cellStyle name="Акцент1 97" xfId="13749"/>
    <cellStyle name="Акцент1 98" xfId="13750"/>
    <cellStyle name="Акцент1 99" xfId="13751"/>
    <cellStyle name="Акцент2" xfId="2" builtinId="33" customBuiltin="1"/>
    <cellStyle name="Акцент2 10" xfId="13752"/>
    <cellStyle name="Акцент2 10 2" xfId="13753"/>
    <cellStyle name="Акцент2 100" xfId="13754"/>
    <cellStyle name="Акцент2 101" xfId="13755"/>
    <cellStyle name="Акцент2 102" xfId="13756"/>
    <cellStyle name="Акцент2 103" xfId="13757"/>
    <cellStyle name="Акцент2 104" xfId="13758"/>
    <cellStyle name="Акцент2 105" xfId="13759"/>
    <cellStyle name="Акцент2 106" xfId="13760"/>
    <cellStyle name="Акцент2 107" xfId="13761"/>
    <cellStyle name="Акцент2 108" xfId="13762"/>
    <cellStyle name="Акцент2 109" xfId="13763"/>
    <cellStyle name="Акцент2 11" xfId="13764"/>
    <cellStyle name="Акцент2 11 2" xfId="13765"/>
    <cellStyle name="Акцент2 110" xfId="13766"/>
    <cellStyle name="Акцент2 111" xfId="13767"/>
    <cellStyle name="Акцент2 112" xfId="13768"/>
    <cellStyle name="Акцент2 113" xfId="13769"/>
    <cellStyle name="Акцент2 114" xfId="13770"/>
    <cellStyle name="Акцент2 115" xfId="13771"/>
    <cellStyle name="Акцент2 116" xfId="13772"/>
    <cellStyle name="Акцент2 117" xfId="13773"/>
    <cellStyle name="Акцент2 118" xfId="13774"/>
    <cellStyle name="Акцент2 119" xfId="13775"/>
    <cellStyle name="Акцент2 12" xfId="13776"/>
    <cellStyle name="Акцент2 12 2" xfId="13777"/>
    <cellStyle name="Акцент2 120" xfId="13778"/>
    <cellStyle name="Акцент2 121" xfId="13779"/>
    <cellStyle name="Акцент2 122" xfId="13780"/>
    <cellStyle name="Акцент2 123" xfId="13781"/>
    <cellStyle name="Акцент2 124" xfId="13782"/>
    <cellStyle name="Акцент2 125" xfId="13783"/>
    <cellStyle name="Акцент2 126" xfId="13784"/>
    <cellStyle name="Акцент2 127" xfId="13785"/>
    <cellStyle name="Акцент2 128" xfId="13786"/>
    <cellStyle name="Акцент2 129" xfId="13787"/>
    <cellStyle name="Акцент2 13" xfId="13788"/>
    <cellStyle name="Акцент2 13 2" xfId="13789"/>
    <cellStyle name="Акцент2 130" xfId="13790"/>
    <cellStyle name="Акцент2 131" xfId="13791"/>
    <cellStyle name="Акцент2 132" xfId="13792"/>
    <cellStyle name="Акцент2 133" xfId="13793"/>
    <cellStyle name="Акцент2 134" xfId="13794"/>
    <cellStyle name="Акцент2 135" xfId="13795"/>
    <cellStyle name="Акцент2 136" xfId="13796"/>
    <cellStyle name="Акцент2 137" xfId="13797"/>
    <cellStyle name="Акцент2 138" xfId="13798"/>
    <cellStyle name="Акцент2 139" xfId="13799"/>
    <cellStyle name="Акцент2 14" xfId="13800"/>
    <cellStyle name="Акцент2 14 2" xfId="13801"/>
    <cellStyle name="Акцент2 140" xfId="13802"/>
    <cellStyle name="Акцент2 141" xfId="13803"/>
    <cellStyle name="Акцент2 142" xfId="13804"/>
    <cellStyle name="Акцент2 143" xfId="13805"/>
    <cellStyle name="Акцент2 144" xfId="13806"/>
    <cellStyle name="Акцент2 145" xfId="13807"/>
    <cellStyle name="Акцент2 146" xfId="13808"/>
    <cellStyle name="Акцент2 147" xfId="13809"/>
    <cellStyle name="Акцент2 148" xfId="13810"/>
    <cellStyle name="Акцент2 149" xfId="13811"/>
    <cellStyle name="Акцент2 15" xfId="13812"/>
    <cellStyle name="Акцент2 15 2" xfId="13813"/>
    <cellStyle name="Акцент2 150" xfId="13814"/>
    <cellStyle name="Акцент2 151" xfId="13815"/>
    <cellStyle name="Акцент2 152" xfId="13816"/>
    <cellStyle name="Акцент2 16" xfId="13817"/>
    <cellStyle name="Акцент2 16 2" xfId="13818"/>
    <cellStyle name="Акцент2 17" xfId="13819"/>
    <cellStyle name="Акцент2 17 2" xfId="13820"/>
    <cellStyle name="Акцент2 18" xfId="13821"/>
    <cellStyle name="Акцент2 18 2" xfId="13822"/>
    <cellStyle name="Акцент2 19" xfId="13823"/>
    <cellStyle name="Акцент2 19 2" xfId="13824"/>
    <cellStyle name="Акцент2 2" xfId="13825"/>
    <cellStyle name="Акцент2 2 10" xfId="13826"/>
    <cellStyle name="Акцент2 2 11" xfId="13827"/>
    <cellStyle name="Акцент2 2 12" xfId="13828"/>
    <cellStyle name="Акцент2 2 13" xfId="13829"/>
    <cellStyle name="Акцент2 2 14" xfId="13830"/>
    <cellStyle name="Акцент2 2 14 2" xfId="13831"/>
    <cellStyle name="Акцент2 2 15" xfId="13832"/>
    <cellStyle name="Акцент2 2 2" xfId="13833"/>
    <cellStyle name="Акцент2 2 3" xfId="13834"/>
    <cellStyle name="Акцент2 2 4" xfId="13835"/>
    <cellStyle name="Акцент2 2 5" xfId="13836"/>
    <cellStyle name="Акцент2 2 6" xfId="13837"/>
    <cellStyle name="Акцент2 2 7" xfId="13838"/>
    <cellStyle name="Акцент2 2 8" xfId="13839"/>
    <cellStyle name="Акцент2 2 9" xfId="13840"/>
    <cellStyle name="Акцент2 20" xfId="13841"/>
    <cellStyle name="Акцент2 20 2" xfId="13842"/>
    <cellStyle name="Акцент2 21" xfId="13843"/>
    <cellStyle name="Акцент2 21 2" xfId="13844"/>
    <cellStyle name="Акцент2 21 3" xfId="13845"/>
    <cellStyle name="Акцент2 21 4" xfId="13846"/>
    <cellStyle name="Акцент2 21 5" xfId="13847"/>
    <cellStyle name="Акцент2 21 6" xfId="13848"/>
    <cellStyle name="Акцент2 21 7" xfId="13849"/>
    <cellStyle name="Акцент2 22" xfId="13850"/>
    <cellStyle name="Акцент2 22 2" xfId="13851"/>
    <cellStyle name="Акцент2 23" xfId="13852"/>
    <cellStyle name="Акцент2 23 2" xfId="13853"/>
    <cellStyle name="Акцент2 24" xfId="13854"/>
    <cellStyle name="Акцент2 24 2" xfId="13855"/>
    <cellStyle name="Акцент2 25" xfId="13856"/>
    <cellStyle name="Акцент2 26" xfId="13857"/>
    <cellStyle name="Акцент2 27" xfId="13858"/>
    <cellStyle name="Акцент2 28" xfId="13859"/>
    <cellStyle name="Акцент2 29" xfId="13860"/>
    <cellStyle name="Акцент2 3" xfId="13861"/>
    <cellStyle name="Акцент2 3 2" xfId="13862"/>
    <cellStyle name="Акцент2 3 3" xfId="13863"/>
    <cellStyle name="Акцент2 30" xfId="13864"/>
    <cellStyle name="Акцент2 31" xfId="13865"/>
    <cellStyle name="Акцент2 32" xfId="13866"/>
    <cellStyle name="Акцент2 33" xfId="13867"/>
    <cellStyle name="Акцент2 34" xfId="13868"/>
    <cellStyle name="Акцент2 35" xfId="13869"/>
    <cellStyle name="Акцент2 36" xfId="13870"/>
    <cellStyle name="Акцент2 37" xfId="13871"/>
    <cellStyle name="Акцент2 38" xfId="13872"/>
    <cellStyle name="Акцент2 39" xfId="13873"/>
    <cellStyle name="Акцент2 4" xfId="13874"/>
    <cellStyle name="Акцент2 4 2" xfId="13875"/>
    <cellStyle name="Акцент2 4 3" xfId="13876"/>
    <cellStyle name="Акцент2 40" xfId="13877"/>
    <cellStyle name="Акцент2 41" xfId="13878"/>
    <cellStyle name="Акцент2 42" xfId="13879"/>
    <cellStyle name="Акцент2 43" xfId="13880"/>
    <cellStyle name="Акцент2 44" xfId="13881"/>
    <cellStyle name="Акцент2 45" xfId="13882"/>
    <cellStyle name="Акцент2 46" xfId="13883"/>
    <cellStyle name="Акцент2 47" xfId="13884"/>
    <cellStyle name="Акцент2 48" xfId="13885"/>
    <cellStyle name="Акцент2 49" xfId="13886"/>
    <cellStyle name="Акцент2 5" xfId="13887"/>
    <cellStyle name="Акцент2 5 2" xfId="13888"/>
    <cellStyle name="Акцент2 5 3" xfId="13889"/>
    <cellStyle name="Акцент2 50" xfId="13890"/>
    <cellStyle name="Акцент2 51" xfId="13891"/>
    <cellStyle name="Акцент2 52" xfId="13892"/>
    <cellStyle name="Акцент2 53" xfId="13893"/>
    <cellStyle name="Акцент2 54" xfId="13894"/>
    <cellStyle name="Акцент2 55" xfId="13895"/>
    <cellStyle name="Акцент2 56" xfId="13896"/>
    <cellStyle name="Акцент2 57" xfId="13897"/>
    <cellStyle name="Акцент2 58" xfId="13898"/>
    <cellStyle name="Акцент2 59" xfId="13899"/>
    <cellStyle name="Акцент2 6" xfId="13900"/>
    <cellStyle name="Акцент2 6 2" xfId="13901"/>
    <cellStyle name="Акцент2 6 3" xfId="13902"/>
    <cellStyle name="Акцент2 60" xfId="13903"/>
    <cellStyle name="Акцент2 61" xfId="13904"/>
    <cellStyle name="Акцент2 62" xfId="13905"/>
    <cellStyle name="Акцент2 63" xfId="13906"/>
    <cellStyle name="Акцент2 64" xfId="13907"/>
    <cellStyle name="Акцент2 65" xfId="13908"/>
    <cellStyle name="Акцент2 66" xfId="13909"/>
    <cellStyle name="Акцент2 67" xfId="13910"/>
    <cellStyle name="Акцент2 68" xfId="13911"/>
    <cellStyle name="Акцент2 69" xfId="13912"/>
    <cellStyle name="Акцент2 7" xfId="13913"/>
    <cellStyle name="Акцент2 7 2" xfId="13914"/>
    <cellStyle name="Акцент2 7 3" xfId="13915"/>
    <cellStyle name="Акцент2 70" xfId="13916"/>
    <cellStyle name="Акцент2 71" xfId="13917"/>
    <cellStyle name="Акцент2 72" xfId="13918"/>
    <cellStyle name="Акцент2 73" xfId="13919"/>
    <cellStyle name="Акцент2 74" xfId="13920"/>
    <cellStyle name="Акцент2 75" xfId="13921"/>
    <cellStyle name="Акцент2 76" xfId="13922"/>
    <cellStyle name="Акцент2 77" xfId="13923"/>
    <cellStyle name="Акцент2 78" xfId="13924"/>
    <cellStyle name="Акцент2 79" xfId="13925"/>
    <cellStyle name="Акцент2 8" xfId="13926"/>
    <cellStyle name="Акцент2 8 2" xfId="13927"/>
    <cellStyle name="Акцент2 8 3" xfId="13928"/>
    <cellStyle name="Акцент2 80" xfId="13929"/>
    <cellStyle name="Акцент2 81" xfId="13930"/>
    <cellStyle name="Акцент2 82" xfId="13931"/>
    <cellStyle name="Акцент2 83" xfId="13932"/>
    <cellStyle name="Акцент2 84" xfId="13933"/>
    <cellStyle name="Акцент2 85" xfId="13934"/>
    <cellStyle name="Акцент2 86" xfId="13935"/>
    <cellStyle name="Акцент2 87" xfId="13936"/>
    <cellStyle name="Акцент2 88" xfId="13937"/>
    <cellStyle name="Акцент2 89" xfId="13938"/>
    <cellStyle name="Акцент2 9" xfId="13939"/>
    <cellStyle name="Акцент2 9 2" xfId="13940"/>
    <cellStyle name="Акцент2 9 3" xfId="13941"/>
    <cellStyle name="Акцент2 90" xfId="13942"/>
    <cellStyle name="Акцент2 91" xfId="13943"/>
    <cellStyle name="Акцент2 92" xfId="13944"/>
    <cellStyle name="Акцент2 93" xfId="13945"/>
    <cellStyle name="Акцент2 94" xfId="13946"/>
    <cellStyle name="Акцент2 95" xfId="13947"/>
    <cellStyle name="Акцент2 96" xfId="13948"/>
    <cellStyle name="Акцент2 97" xfId="13949"/>
    <cellStyle name="Акцент2 98" xfId="13950"/>
    <cellStyle name="Акцент2 99" xfId="13951"/>
    <cellStyle name="Акцент3" xfId="3" builtinId="37" customBuiltin="1"/>
    <cellStyle name="Акцент3 10" xfId="13952"/>
    <cellStyle name="Акцент3 10 2" xfId="13953"/>
    <cellStyle name="Акцент3 100" xfId="13954"/>
    <cellStyle name="Акцент3 101" xfId="13955"/>
    <cellStyle name="Акцент3 102" xfId="13956"/>
    <cellStyle name="Акцент3 103" xfId="13957"/>
    <cellStyle name="Акцент3 104" xfId="13958"/>
    <cellStyle name="Акцент3 105" xfId="13959"/>
    <cellStyle name="Акцент3 106" xfId="13960"/>
    <cellStyle name="Акцент3 107" xfId="13961"/>
    <cellStyle name="Акцент3 108" xfId="13962"/>
    <cellStyle name="Акцент3 109" xfId="13963"/>
    <cellStyle name="Акцент3 11" xfId="13964"/>
    <cellStyle name="Акцент3 11 2" xfId="13965"/>
    <cellStyle name="Акцент3 110" xfId="13966"/>
    <cellStyle name="Акцент3 111" xfId="13967"/>
    <cellStyle name="Акцент3 112" xfId="13968"/>
    <cellStyle name="Акцент3 113" xfId="13969"/>
    <cellStyle name="Акцент3 114" xfId="13970"/>
    <cellStyle name="Акцент3 115" xfId="13971"/>
    <cellStyle name="Акцент3 116" xfId="13972"/>
    <cellStyle name="Акцент3 117" xfId="13973"/>
    <cellStyle name="Акцент3 118" xfId="13974"/>
    <cellStyle name="Акцент3 119" xfId="13975"/>
    <cellStyle name="Акцент3 12" xfId="13976"/>
    <cellStyle name="Акцент3 12 2" xfId="13977"/>
    <cellStyle name="Акцент3 120" xfId="13978"/>
    <cellStyle name="Акцент3 121" xfId="13979"/>
    <cellStyle name="Акцент3 122" xfId="13980"/>
    <cellStyle name="Акцент3 123" xfId="13981"/>
    <cellStyle name="Акцент3 124" xfId="13982"/>
    <cellStyle name="Акцент3 125" xfId="13983"/>
    <cellStyle name="Акцент3 126" xfId="13984"/>
    <cellStyle name="Акцент3 127" xfId="13985"/>
    <cellStyle name="Акцент3 128" xfId="13986"/>
    <cellStyle name="Акцент3 129" xfId="13987"/>
    <cellStyle name="Акцент3 13" xfId="13988"/>
    <cellStyle name="Акцент3 13 2" xfId="13989"/>
    <cellStyle name="Акцент3 130" xfId="13990"/>
    <cellStyle name="Акцент3 131" xfId="13991"/>
    <cellStyle name="Акцент3 132" xfId="13992"/>
    <cellStyle name="Акцент3 133" xfId="13993"/>
    <cellStyle name="Акцент3 134" xfId="13994"/>
    <cellStyle name="Акцент3 135" xfId="13995"/>
    <cellStyle name="Акцент3 136" xfId="13996"/>
    <cellStyle name="Акцент3 137" xfId="13997"/>
    <cellStyle name="Акцент3 138" xfId="13998"/>
    <cellStyle name="Акцент3 139" xfId="13999"/>
    <cellStyle name="Акцент3 14" xfId="14000"/>
    <cellStyle name="Акцент3 14 2" xfId="14001"/>
    <cellStyle name="Акцент3 140" xfId="14002"/>
    <cellStyle name="Акцент3 141" xfId="14003"/>
    <cellStyle name="Акцент3 142" xfId="14004"/>
    <cellStyle name="Акцент3 143" xfId="14005"/>
    <cellStyle name="Акцент3 144" xfId="14006"/>
    <cellStyle name="Акцент3 145" xfId="14007"/>
    <cellStyle name="Акцент3 146" xfId="14008"/>
    <cellStyle name="Акцент3 147" xfId="14009"/>
    <cellStyle name="Акцент3 148" xfId="14010"/>
    <cellStyle name="Акцент3 149" xfId="14011"/>
    <cellStyle name="Акцент3 15" xfId="14012"/>
    <cellStyle name="Акцент3 15 2" xfId="14013"/>
    <cellStyle name="Акцент3 150" xfId="14014"/>
    <cellStyle name="Акцент3 151" xfId="14015"/>
    <cellStyle name="Акцент3 152" xfId="14016"/>
    <cellStyle name="Акцент3 16" xfId="14017"/>
    <cellStyle name="Акцент3 16 2" xfId="14018"/>
    <cellStyle name="Акцент3 17" xfId="14019"/>
    <cellStyle name="Акцент3 17 2" xfId="14020"/>
    <cellStyle name="Акцент3 18" xfId="14021"/>
    <cellStyle name="Акцент3 18 2" xfId="14022"/>
    <cellStyle name="Акцент3 19" xfId="14023"/>
    <cellStyle name="Акцент3 19 2" xfId="14024"/>
    <cellStyle name="Акцент3 2" xfId="14025"/>
    <cellStyle name="Акцент3 2 10" xfId="14026"/>
    <cellStyle name="Акцент3 2 11" xfId="14027"/>
    <cellStyle name="Акцент3 2 12" xfId="14028"/>
    <cellStyle name="Акцент3 2 13" xfId="14029"/>
    <cellStyle name="Акцент3 2 14" xfId="14030"/>
    <cellStyle name="Акцент3 2 14 2" xfId="14031"/>
    <cellStyle name="Акцент3 2 15" xfId="14032"/>
    <cellStyle name="Акцент3 2 2" xfId="14033"/>
    <cellStyle name="Акцент3 2 3" xfId="14034"/>
    <cellStyle name="Акцент3 2 4" xfId="14035"/>
    <cellStyle name="Акцент3 2 5" xfId="14036"/>
    <cellStyle name="Акцент3 2 6" xfId="14037"/>
    <cellStyle name="Акцент3 2 7" xfId="14038"/>
    <cellStyle name="Акцент3 2 8" xfId="14039"/>
    <cellStyle name="Акцент3 2 9" xfId="14040"/>
    <cellStyle name="Акцент3 20" xfId="14041"/>
    <cellStyle name="Акцент3 20 2" xfId="14042"/>
    <cellStyle name="Акцент3 21" xfId="14043"/>
    <cellStyle name="Акцент3 21 2" xfId="14044"/>
    <cellStyle name="Акцент3 21 3" xfId="14045"/>
    <cellStyle name="Акцент3 21 4" xfId="14046"/>
    <cellStyle name="Акцент3 21 5" xfId="14047"/>
    <cellStyle name="Акцент3 21 6" xfId="14048"/>
    <cellStyle name="Акцент3 21 7" xfId="14049"/>
    <cellStyle name="Акцент3 22" xfId="14050"/>
    <cellStyle name="Акцент3 22 2" xfId="14051"/>
    <cellStyle name="Акцент3 23" xfId="14052"/>
    <cellStyle name="Акцент3 23 2" xfId="14053"/>
    <cellStyle name="Акцент3 24" xfId="14054"/>
    <cellStyle name="Акцент3 24 2" xfId="14055"/>
    <cellStyle name="Акцент3 25" xfId="14056"/>
    <cellStyle name="Акцент3 26" xfId="14057"/>
    <cellStyle name="Акцент3 27" xfId="14058"/>
    <cellStyle name="Акцент3 28" xfId="14059"/>
    <cellStyle name="Акцент3 29" xfId="14060"/>
    <cellStyle name="Акцент3 3" xfId="14061"/>
    <cellStyle name="Акцент3 3 2" xfId="14062"/>
    <cellStyle name="Акцент3 3 3" xfId="14063"/>
    <cellStyle name="Акцент3 30" xfId="14064"/>
    <cellStyle name="Акцент3 31" xfId="14065"/>
    <cellStyle name="Акцент3 32" xfId="14066"/>
    <cellStyle name="Акцент3 33" xfId="14067"/>
    <cellStyle name="Акцент3 34" xfId="14068"/>
    <cellStyle name="Акцент3 35" xfId="14069"/>
    <cellStyle name="Акцент3 36" xfId="14070"/>
    <cellStyle name="Акцент3 37" xfId="14071"/>
    <cellStyle name="Акцент3 38" xfId="14072"/>
    <cellStyle name="Акцент3 39" xfId="14073"/>
    <cellStyle name="Акцент3 4" xfId="14074"/>
    <cellStyle name="Акцент3 4 2" xfId="14075"/>
    <cellStyle name="Акцент3 4 3" xfId="14076"/>
    <cellStyle name="Акцент3 40" xfId="14077"/>
    <cellStyle name="Акцент3 41" xfId="14078"/>
    <cellStyle name="Акцент3 42" xfId="14079"/>
    <cellStyle name="Акцент3 43" xfId="14080"/>
    <cellStyle name="Акцент3 44" xfId="14081"/>
    <cellStyle name="Акцент3 45" xfId="14082"/>
    <cellStyle name="Акцент3 46" xfId="14083"/>
    <cellStyle name="Акцент3 47" xfId="14084"/>
    <cellStyle name="Акцент3 48" xfId="14085"/>
    <cellStyle name="Акцент3 49" xfId="14086"/>
    <cellStyle name="Акцент3 5" xfId="14087"/>
    <cellStyle name="Акцент3 5 2" xfId="14088"/>
    <cellStyle name="Акцент3 5 3" xfId="14089"/>
    <cellStyle name="Акцент3 50" xfId="14090"/>
    <cellStyle name="Акцент3 51" xfId="14091"/>
    <cellStyle name="Акцент3 52" xfId="14092"/>
    <cellStyle name="Акцент3 53" xfId="14093"/>
    <cellStyle name="Акцент3 54" xfId="14094"/>
    <cellStyle name="Акцент3 55" xfId="14095"/>
    <cellStyle name="Акцент3 56" xfId="14096"/>
    <cellStyle name="Акцент3 57" xfId="14097"/>
    <cellStyle name="Акцент3 58" xfId="14098"/>
    <cellStyle name="Акцент3 59" xfId="14099"/>
    <cellStyle name="Акцент3 6" xfId="14100"/>
    <cellStyle name="Акцент3 6 2" xfId="14101"/>
    <cellStyle name="Акцент3 6 3" xfId="14102"/>
    <cellStyle name="Акцент3 60" xfId="14103"/>
    <cellStyle name="Акцент3 61" xfId="14104"/>
    <cellStyle name="Акцент3 62" xfId="14105"/>
    <cellStyle name="Акцент3 63" xfId="14106"/>
    <cellStyle name="Акцент3 64" xfId="14107"/>
    <cellStyle name="Акцент3 65" xfId="14108"/>
    <cellStyle name="Акцент3 66" xfId="14109"/>
    <cellStyle name="Акцент3 67" xfId="14110"/>
    <cellStyle name="Акцент3 68" xfId="14111"/>
    <cellStyle name="Акцент3 69" xfId="14112"/>
    <cellStyle name="Акцент3 7" xfId="14113"/>
    <cellStyle name="Акцент3 7 2" xfId="14114"/>
    <cellStyle name="Акцент3 7 3" xfId="14115"/>
    <cellStyle name="Акцент3 70" xfId="14116"/>
    <cellStyle name="Акцент3 71" xfId="14117"/>
    <cellStyle name="Акцент3 72" xfId="14118"/>
    <cellStyle name="Акцент3 73" xfId="14119"/>
    <cellStyle name="Акцент3 74" xfId="14120"/>
    <cellStyle name="Акцент3 75" xfId="14121"/>
    <cellStyle name="Акцент3 76" xfId="14122"/>
    <cellStyle name="Акцент3 77" xfId="14123"/>
    <cellStyle name="Акцент3 78" xfId="14124"/>
    <cellStyle name="Акцент3 79" xfId="14125"/>
    <cellStyle name="Акцент3 8" xfId="14126"/>
    <cellStyle name="Акцент3 8 2" xfId="14127"/>
    <cellStyle name="Акцент3 8 3" xfId="14128"/>
    <cellStyle name="Акцент3 80" xfId="14129"/>
    <cellStyle name="Акцент3 81" xfId="14130"/>
    <cellStyle name="Акцент3 82" xfId="14131"/>
    <cellStyle name="Акцент3 83" xfId="14132"/>
    <cellStyle name="Акцент3 84" xfId="14133"/>
    <cellStyle name="Акцент3 85" xfId="14134"/>
    <cellStyle name="Акцент3 86" xfId="14135"/>
    <cellStyle name="Акцент3 87" xfId="14136"/>
    <cellStyle name="Акцент3 88" xfId="14137"/>
    <cellStyle name="Акцент3 89" xfId="14138"/>
    <cellStyle name="Акцент3 9" xfId="14139"/>
    <cellStyle name="Акцент3 9 2" xfId="14140"/>
    <cellStyle name="Акцент3 9 3" xfId="14141"/>
    <cellStyle name="Акцент3 90" xfId="14142"/>
    <cellStyle name="Акцент3 91" xfId="14143"/>
    <cellStyle name="Акцент3 92" xfId="14144"/>
    <cellStyle name="Акцент3 93" xfId="14145"/>
    <cellStyle name="Акцент3 94" xfId="14146"/>
    <cellStyle name="Акцент3 95" xfId="14147"/>
    <cellStyle name="Акцент3 96" xfId="14148"/>
    <cellStyle name="Акцент3 97" xfId="14149"/>
    <cellStyle name="Акцент3 98" xfId="14150"/>
    <cellStyle name="Акцент3 99" xfId="14151"/>
    <cellStyle name="Акцент4" xfId="4" builtinId="41" customBuiltin="1"/>
    <cellStyle name="Акцент4 10" xfId="14152"/>
    <cellStyle name="Акцент4 10 2" xfId="14153"/>
    <cellStyle name="Акцент4 100" xfId="14154"/>
    <cellStyle name="Акцент4 101" xfId="14155"/>
    <cellStyle name="Акцент4 102" xfId="14156"/>
    <cellStyle name="Акцент4 103" xfId="14157"/>
    <cellStyle name="Акцент4 104" xfId="14158"/>
    <cellStyle name="Акцент4 105" xfId="14159"/>
    <cellStyle name="Акцент4 106" xfId="14160"/>
    <cellStyle name="Акцент4 107" xfId="14161"/>
    <cellStyle name="Акцент4 108" xfId="14162"/>
    <cellStyle name="Акцент4 109" xfId="14163"/>
    <cellStyle name="Акцент4 11" xfId="14164"/>
    <cellStyle name="Акцент4 11 2" xfId="14165"/>
    <cellStyle name="Акцент4 110" xfId="14166"/>
    <cellStyle name="Акцент4 111" xfId="14167"/>
    <cellStyle name="Акцент4 112" xfId="14168"/>
    <cellStyle name="Акцент4 113" xfId="14169"/>
    <cellStyle name="Акцент4 114" xfId="14170"/>
    <cellStyle name="Акцент4 115" xfId="14171"/>
    <cellStyle name="Акцент4 116" xfId="14172"/>
    <cellStyle name="Акцент4 117" xfId="14173"/>
    <cellStyle name="Акцент4 118" xfId="14174"/>
    <cellStyle name="Акцент4 119" xfId="14175"/>
    <cellStyle name="Акцент4 12" xfId="14176"/>
    <cellStyle name="Акцент4 12 2" xfId="14177"/>
    <cellStyle name="Акцент4 120" xfId="14178"/>
    <cellStyle name="Акцент4 121" xfId="14179"/>
    <cellStyle name="Акцент4 122" xfId="14180"/>
    <cellStyle name="Акцент4 123" xfId="14181"/>
    <cellStyle name="Акцент4 124" xfId="14182"/>
    <cellStyle name="Акцент4 125" xfId="14183"/>
    <cellStyle name="Акцент4 126" xfId="14184"/>
    <cellStyle name="Акцент4 127" xfId="14185"/>
    <cellStyle name="Акцент4 128" xfId="14186"/>
    <cellStyle name="Акцент4 129" xfId="14187"/>
    <cellStyle name="Акцент4 13" xfId="14188"/>
    <cellStyle name="Акцент4 13 2" xfId="14189"/>
    <cellStyle name="Акцент4 130" xfId="14190"/>
    <cellStyle name="Акцент4 131" xfId="14191"/>
    <cellStyle name="Акцент4 132" xfId="14192"/>
    <cellStyle name="Акцент4 133" xfId="14193"/>
    <cellStyle name="Акцент4 134" xfId="14194"/>
    <cellStyle name="Акцент4 135" xfId="14195"/>
    <cellStyle name="Акцент4 136" xfId="14196"/>
    <cellStyle name="Акцент4 137" xfId="14197"/>
    <cellStyle name="Акцент4 138" xfId="14198"/>
    <cellStyle name="Акцент4 139" xfId="14199"/>
    <cellStyle name="Акцент4 14" xfId="14200"/>
    <cellStyle name="Акцент4 14 2" xfId="14201"/>
    <cellStyle name="Акцент4 140" xfId="14202"/>
    <cellStyle name="Акцент4 141" xfId="14203"/>
    <cellStyle name="Акцент4 142" xfId="14204"/>
    <cellStyle name="Акцент4 143" xfId="14205"/>
    <cellStyle name="Акцент4 144" xfId="14206"/>
    <cellStyle name="Акцент4 145" xfId="14207"/>
    <cellStyle name="Акцент4 146" xfId="14208"/>
    <cellStyle name="Акцент4 147" xfId="14209"/>
    <cellStyle name="Акцент4 148" xfId="14210"/>
    <cellStyle name="Акцент4 149" xfId="14211"/>
    <cellStyle name="Акцент4 15" xfId="14212"/>
    <cellStyle name="Акцент4 15 2" xfId="14213"/>
    <cellStyle name="Акцент4 150" xfId="14214"/>
    <cellStyle name="Акцент4 151" xfId="14215"/>
    <cellStyle name="Акцент4 152" xfId="14216"/>
    <cellStyle name="Акцент4 16" xfId="14217"/>
    <cellStyle name="Акцент4 16 2" xfId="14218"/>
    <cellStyle name="Акцент4 17" xfId="14219"/>
    <cellStyle name="Акцент4 17 2" xfId="14220"/>
    <cellStyle name="Акцент4 18" xfId="14221"/>
    <cellStyle name="Акцент4 18 2" xfId="14222"/>
    <cellStyle name="Акцент4 19" xfId="14223"/>
    <cellStyle name="Акцент4 19 2" xfId="14224"/>
    <cellStyle name="Акцент4 2" xfId="14225"/>
    <cellStyle name="Акцент4 2 10" xfId="14226"/>
    <cellStyle name="Акцент4 2 11" xfId="14227"/>
    <cellStyle name="Акцент4 2 12" xfId="14228"/>
    <cellStyle name="Акцент4 2 13" xfId="14229"/>
    <cellStyle name="Акцент4 2 14" xfId="14230"/>
    <cellStyle name="Акцент4 2 14 2" xfId="14231"/>
    <cellStyle name="Акцент4 2 15" xfId="14232"/>
    <cellStyle name="Акцент4 2 2" xfId="14233"/>
    <cellStyle name="Акцент4 2 3" xfId="14234"/>
    <cellStyle name="Акцент4 2 4" xfId="14235"/>
    <cellStyle name="Акцент4 2 5" xfId="14236"/>
    <cellStyle name="Акцент4 2 6" xfId="14237"/>
    <cellStyle name="Акцент4 2 7" xfId="14238"/>
    <cellStyle name="Акцент4 2 8" xfId="14239"/>
    <cellStyle name="Акцент4 2 9" xfId="14240"/>
    <cellStyle name="Акцент4 20" xfId="14241"/>
    <cellStyle name="Акцент4 20 2" xfId="14242"/>
    <cellStyle name="Акцент4 21" xfId="14243"/>
    <cellStyle name="Акцент4 21 2" xfId="14244"/>
    <cellStyle name="Акцент4 21 3" xfId="14245"/>
    <cellStyle name="Акцент4 21 4" xfId="14246"/>
    <cellStyle name="Акцент4 21 5" xfId="14247"/>
    <cellStyle name="Акцент4 21 6" xfId="14248"/>
    <cellStyle name="Акцент4 21 7" xfId="14249"/>
    <cellStyle name="Акцент4 22" xfId="14250"/>
    <cellStyle name="Акцент4 22 2" xfId="14251"/>
    <cellStyle name="Акцент4 23" xfId="14252"/>
    <cellStyle name="Акцент4 23 2" xfId="14253"/>
    <cellStyle name="Акцент4 24" xfId="14254"/>
    <cellStyle name="Акцент4 24 2" xfId="14255"/>
    <cellStyle name="Акцент4 25" xfId="14256"/>
    <cellStyle name="Акцент4 26" xfId="14257"/>
    <cellStyle name="Акцент4 27" xfId="14258"/>
    <cellStyle name="Акцент4 28" xfId="14259"/>
    <cellStyle name="Акцент4 29" xfId="14260"/>
    <cellStyle name="Акцент4 3" xfId="14261"/>
    <cellStyle name="Акцент4 3 2" xfId="14262"/>
    <cellStyle name="Акцент4 3 3" xfId="14263"/>
    <cellStyle name="Акцент4 30" xfId="14264"/>
    <cellStyle name="Акцент4 31" xfId="14265"/>
    <cellStyle name="Акцент4 32" xfId="14266"/>
    <cellStyle name="Акцент4 33" xfId="14267"/>
    <cellStyle name="Акцент4 34" xfId="14268"/>
    <cellStyle name="Акцент4 35" xfId="14269"/>
    <cellStyle name="Акцент4 36" xfId="14270"/>
    <cellStyle name="Акцент4 37" xfId="14271"/>
    <cellStyle name="Акцент4 38" xfId="14272"/>
    <cellStyle name="Акцент4 39" xfId="14273"/>
    <cellStyle name="Акцент4 4" xfId="14274"/>
    <cellStyle name="Акцент4 4 2" xfId="14275"/>
    <cellStyle name="Акцент4 4 3" xfId="14276"/>
    <cellStyle name="Акцент4 40" xfId="14277"/>
    <cellStyle name="Акцент4 41" xfId="14278"/>
    <cellStyle name="Акцент4 42" xfId="14279"/>
    <cellStyle name="Акцент4 43" xfId="14280"/>
    <cellStyle name="Акцент4 44" xfId="14281"/>
    <cellStyle name="Акцент4 45" xfId="14282"/>
    <cellStyle name="Акцент4 46" xfId="14283"/>
    <cellStyle name="Акцент4 47" xfId="14284"/>
    <cellStyle name="Акцент4 48" xfId="14285"/>
    <cellStyle name="Акцент4 49" xfId="14286"/>
    <cellStyle name="Акцент4 5" xfId="14287"/>
    <cellStyle name="Акцент4 5 2" xfId="14288"/>
    <cellStyle name="Акцент4 5 3" xfId="14289"/>
    <cellStyle name="Акцент4 50" xfId="14290"/>
    <cellStyle name="Акцент4 51" xfId="14291"/>
    <cellStyle name="Акцент4 52" xfId="14292"/>
    <cellStyle name="Акцент4 53" xfId="14293"/>
    <cellStyle name="Акцент4 54" xfId="14294"/>
    <cellStyle name="Акцент4 55" xfId="14295"/>
    <cellStyle name="Акцент4 56" xfId="14296"/>
    <cellStyle name="Акцент4 57" xfId="14297"/>
    <cellStyle name="Акцент4 58" xfId="14298"/>
    <cellStyle name="Акцент4 59" xfId="14299"/>
    <cellStyle name="Акцент4 6" xfId="14300"/>
    <cellStyle name="Акцент4 6 2" xfId="14301"/>
    <cellStyle name="Акцент4 6 3" xfId="14302"/>
    <cellStyle name="Акцент4 60" xfId="14303"/>
    <cellStyle name="Акцент4 61" xfId="14304"/>
    <cellStyle name="Акцент4 62" xfId="14305"/>
    <cellStyle name="Акцент4 63" xfId="14306"/>
    <cellStyle name="Акцент4 64" xfId="14307"/>
    <cellStyle name="Акцент4 65" xfId="14308"/>
    <cellStyle name="Акцент4 66" xfId="14309"/>
    <cellStyle name="Акцент4 67" xfId="14310"/>
    <cellStyle name="Акцент4 68" xfId="14311"/>
    <cellStyle name="Акцент4 69" xfId="14312"/>
    <cellStyle name="Акцент4 7" xfId="14313"/>
    <cellStyle name="Акцент4 7 2" xfId="14314"/>
    <cellStyle name="Акцент4 7 3" xfId="14315"/>
    <cellStyle name="Акцент4 70" xfId="14316"/>
    <cellStyle name="Акцент4 71" xfId="14317"/>
    <cellStyle name="Акцент4 72" xfId="14318"/>
    <cellStyle name="Акцент4 73" xfId="14319"/>
    <cellStyle name="Акцент4 74" xfId="14320"/>
    <cellStyle name="Акцент4 75" xfId="14321"/>
    <cellStyle name="Акцент4 76" xfId="14322"/>
    <cellStyle name="Акцент4 77" xfId="14323"/>
    <cellStyle name="Акцент4 78" xfId="14324"/>
    <cellStyle name="Акцент4 79" xfId="14325"/>
    <cellStyle name="Акцент4 8" xfId="14326"/>
    <cellStyle name="Акцент4 8 2" xfId="14327"/>
    <cellStyle name="Акцент4 8 3" xfId="14328"/>
    <cellStyle name="Акцент4 80" xfId="14329"/>
    <cellStyle name="Акцент4 81" xfId="14330"/>
    <cellStyle name="Акцент4 82" xfId="14331"/>
    <cellStyle name="Акцент4 83" xfId="14332"/>
    <cellStyle name="Акцент4 84" xfId="14333"/>
    <cellStyle name="Акцент4 85" xfId="14334"/>
    <cellStyle name="Акцент4 86" xfId="14335"/>
    <cellStyle name="Акцент4 87" xfId="14336"/>
    <cellStyle name="Акцент4 88" xfId="14337"/>
    <cellStyle name="Акцент4 89" xfId="14338"/>
    <cellStyle name="Акцент4 9" xfId="14339"/>
    <cellStyle name="Акцент4 9 2" xfId="14340"/>
    <cellStyle name="Акцент4 9 3" xfId="14341"/>
    <cellStyle name="Акцент4 90" xfId="14342"/>
    <cellStyle name="Акцент4 91" xfId="14343"/>
    <cellStyle name="Акцент4 92" xfId="14344"/>
    <cellStyle name="Акцент4 93" xfId="14345"/>
    <cellStyle name="Акцент4 94" xfId="14346"/>
    <cellStyle name="Акцент4 95" xfId="14347"/>
    <cellStyle name="Акцент4 96" xfId="14348"/>
    <cellStyle name="Акцент4 97" xfId="14349"/>
    <cellStyle name="Акцент4 98" xfId="14350"/>
    <cellStyle name="Акцент4 99" xfId="14351"/>
    <cellStyle name="Акцент5" xfId="5" builtinId="45" customBuiltin="1"/>
    <cellStyle name="Акцент5 10" xfId="14352"/>
    <cellStyle name="Акцент5 10 2" xfId="14353"/>
    <cellStyle name="Акцент5 100" xfId="14354"/>
    <cellStyle name="Акцент5 101" xfId="14355"/>
    <cellStyle name="Акцент5 102" xfId="14356"/>
    <cellStyle name="Акцент5 103" xfId="14357"/>
    <cellStyle name="Акцент5 104" xfId="14358"/>
    <cellStyle name="Акцент5 105" xfId="14359"/>
    <cellStyle name="Акцент5 106" xfId="14360"/>
    <cellStyle name="Акцент5 107" xfId="14361"/>
    <cellStyle name="Акцент5 108" xfId="14362"/>
    <cellStyle name="Акцент5 109" xfId="14363"/>
    <cellStyle name="Акцент5 11" xfId="14364"/>
    <cellStyle name="Акцент5 11 2" xfId="14365"/>
    <cellStyle name="Акцент5 110" xfId="14366"/>
    <cellStyle name="Акцент5 111" xfId="14367"/>
    <cellStyle name="Акцент5 112" xfId="14368"/>
    <cellStyle name="Акцент5 113" xfId="14369"/>
    <cellStyle name="Акцент5 114" xfId="14370"/>
    <cellStyle name="Акцент5 115" xfId="14371"/>
    <cellStyle name="Акцент5 116" xfId="14372"/>
    <cellStyle name="Акцент5 117" xfId="14373"/>
    <cellStyle name="Акцент5 118" xfId="14374"/>
    <cellStyle name="Акцент5 119" xfId="14375"/>
    <cellStyle name="Акцент5 12" xfId="14376"/>
    <cellStyle name="Акцент5 12 2" xfId="14377"/>
    <cellStyle name="Акцент5 120" xfId="14378"/>
    <cellStyle name="Акцент5 121" xfId="14379"/>
    <cellStyle name="Акцент5 122" xfId="14380"/>
    <cellStyle name="Акцент5 123" xfId="14381"/>
    <cellStyle name="Акцент5 124" xfId="14382"/>
    <cellStyle name="Акцент5 125" xfId="14383"/>
    <cellStyle name="Акцент5 126" xfId="14384"/>
    <cellStyle name="Акцент5 127" xfId="14385"/>
    <cellStyle name="Акцент5 128" xfId="14386"/>
    <cellStyle name="Акцент5 129" xfId="14387"/>
    <cellStyle name="Акцент5 13" xfId="14388"/>
    <cellStyle name="Акцент5 13 2" xfId="14389"/>
    <cellStyle name="Акцент5 130" xfId="14390"/>
    <cellStyle name="Акцент5 131" xfId="14391"/>
    <cellStyle name="Акцент5 132" xfId="14392"/>
    <cellStyle name="Акцент5 133" xfId="14393"/>
    <cellStyle name="Акцент5 134" xfId="14394"/>
    <cellStyle name="Акцент5 135" xfId="14395"/>
    <cellStyle name="Акцент5 136" xfId="14396"/>
    <cellStyle name="Акцент5 137" xfId="14397"/>
    <cellStyle name="Акцент5 138" xfId="14398"/>
    <cellStyle name="Акцент5 139" xfId="14399"/>
    <cellStyle name="Акцент5 14" xfId="14400"/>
    <cellStyle name="Акцент5 14 2" xfId="14401"/>
    <cellStyle name="Акцент5 140" xfId="14402"/>
    <cellStyle name="Акцент5 141" xfId="14403"/>
    <cellStyle name="Акцент5 142" xfId="14404"/>
    <cellStyle name="Акцент5 143" xfId="14405"/>
    <cellStyle name="Акцент5 144" xfId="14406"/>
    <cellStyle name="Акцент5 145" xfId="14407"/>
    <cellStyle name="Акцент5 146" xfId="14408"/>
    <cellStyle name="Акцент5 147" xfId="14409"/>
    <cellStyle name="Акцент5 148" xfId="14410"/>
    <cellStyle name="Акцент5 149" xfId="14411"/>
    <cellStyle name="Акцент5 15" xfId="14412"/>
    <cellStyle name="Акцент5 15 2" xfId="14413"/>
    <cellStyle name="Акцент5 150" xfId="14414"/>
    <cellStyle name="Акцент5 151" xfId="14415"/>
    <cellStyle name="Акцент5 152" xfId="14416"/>
    <cellStyle name="Акцент5 16" xfId="14417"/>
    <cellStyle name="Акцент5 16 2" xfId="14418"/>
    <cellStyle name="Акцент5 17" xfId="14419"/>
    <cellStyle name="Акцент5 17 2" xfId="14420"/>
    <cellStyle name="Акцент5 18" xfId="14421"/>
    <cellStyle name="Акцент5 18 2" xfId="14422"/>
    <cellStyle name="Акцент5 19" xfId="14423"/>
    <cellStyle name="Акцент5 19 2" xfId="14424"/>
    <cellStyle name="Акцент5 2" xfId="14425"/>
    <cellStyle name="Акцент5 2 10" xfId="14426"/>
    <cellStyle name="Акцент5 2 11" xfId="14427"/>
    <cellStyle name="Акцент5 2 12" xfId="14428"/>
    <cellStyle name="Акцент5 2 13" xfId="14429"/>
    <cellStyle name="Акцент5 2 14" xfId="14430"/>
    <cellStyle name="Акцент5 2 14 2" xfId="14431"/>
    <cellStyle name="Акцент5 2 15" xfId="14432"/>
    <cellStyle name="Акцент5 2 2" xfId="14433"/>
    <cellStyle name="Акцент5 2 3" xfId="14434"/>
    <cellStyle name="Акцент5 2 4" xfId="14435"/>
    <cellStyle name="Акцент5 2 5" xfId="14436"/>
    <cellStyle name="Акцент5 2 6" xfId="14437"/>
    <cellStyle name="Акцент5 2 7" xfId="14438"/>
    <cellStyle name="Акцент5 2 8" xfId="14439"/>
    <cellStyle name="Акцент5 2 9" xfId="14440"/>
    <cellStyle name="Акцент5 20" xfId="14441"/>
    <cellStyle name="Акцент5 20 2" xfId="14442"/>
    <cellStyle name="Акцент5 21" xfId="14443"/>
    <cellStyle name="Акцент5 21 2" xfId="14444"/>
    <cellStyle name="Акцент5 21 3" xfId="14445"/>
    <cellStyle name="Акцент5 21 4" xfId="14446"/>
    <cellStyle name="Акцент5 21 5" xfId="14447"/>
    <cellStyle name="Акцент5 21 6" xfId="14448"/>
    <cellStyle name="Акцент5 21 7" xfId="14449"/>
    <cellStyle name="Акцент5 22" xfId="14450"/>
    <cellStyle name="Акцент5 22 2" xfId="14451"/>
    <cellStyle name="Акцент5 23" xfId="14452"/>
    <cellStyle name="Акцент5 23 2" xfId="14453"/>
    <cellStyle name="Акцент5 24" xfId="14454"/>
    <cellStyle name="Акцент5 24 2" xfId="14455"/>
    <cellStyle name="Акцент5 25" xfId="14456"/>
    <cellStyle name="Акцент5 26" xfId="14457"/>
    <cellStyle name="Акцент5 27" xfId="14458"/>
    <cellStyle name="Акцент5 28" xfId="14459"/>
    <cellStyle name="Акцент5 29" xfId="14460"/>
    <cellStyle name="Акцент5 3" xfId="14461"/>
    <cellStyle name="Акцент5 3 2" xfId="14462"/>
    <cellStyle name="Акцент5 3 3" xfId="14463"/>
    <cellStyle name="Акцент5 30" xfId="14464"/>
    <cellStyle name="Акцент5 31" xfId="14465"/>
    <cellStyle name="Акцент5 32" xfId="14466"/>
    <cellStyle name="Акцент5 33" xfId="14467"/>
    <cellStyle name="Акцент5 34" xfId="14468"/>
    <cellStyle name="Акцент5 35" xfId="14469"/>
    <cellStyle name="Акцент5 36" xfId="14470"/>
    <cellStyle name="Акцент5 37" xfId="14471"/>
    <cellStyle name="Акцент5 38" xfId="14472"/>
    <cellStyle name="Акцент5 39" xfId="14473"/>
    <cellStyle name="Акцент5 4" xfId="14474"/>
    <cellStyle name="Акцент5 4 2" xfId="14475"/>
    <cellStyle name="Акцент5 4 3" xfId="14476"/>
    <cellStyle name="Акцент5 40" xfId="14477"/>
    <cellStyle name="Акцент5 41" xfId="14478"/>
    <cellStyle name="Акцент5 42" xfId="14479"/>
    <cellStyle name="Акцент5 43" xfId="14480"/>
    <cellStyle name="Акцент5 44" xfId="14481"/>
    <cellStyle name="Акцент5 45" xfId="14482"/>
    <cellStyle name="Акцент5 46" xfId="14483"/>
    <cellStyle name="Акцент5 47" xfId="14484"/>
    <cellStyle name="Акцент5 48" xfId="14485"/>
    <cellStyle name="Акцент5 49" xfId="14486"/>
    <cellStyle name="Акцент5 5" xfId="14487"/>
    <cellStyle name="Акцент5 5 2" xfId="14488"/>
    <cellStyle name="Акцент5 5 3" xfId="14489"/>
    <cellStyle name="Акцент5 50" xfId="14490"/>
    <cellStyle name="Акцент5 51" xfId="14491"/>
    <cellStyle name="Акцент5 52" xfId="14492"/>
    <cellStyle name="Акцент5 53" xfId="14493"/>
    <cellStyle name="Акцент5 54" xfId="14494"/>
    <cellStyle name="Акцент5 55" xfId="14495"/>
    <cellStyle name="Акцент5 56" xfId="14496"/>
    <cellStyle name="Акцент5 57" xfId="14497"/>
    <cellStyle name="Акцент5 58" xfId="14498"/>
    <cellStyle name="Акцент5 59" xfId="14499"/>
    <cellStyle name="Акцент5 6" xfId="14500"/>
    <cellStyle name="Акцент5 6 2" xfId="14501"/>
    <cellStyle name="Акцент5 6 3" xfId="14502"/>
    <cellStyle name="Акцент5 60" xfId="14503"/>
    <cellStyle name="Акцент5 61" xfId="14504"/>
    <cellStyle name="Акцент5 62" xfId="14505"/>
    <cellStyle name="Акцент5 63" xfId="14506"/>
    <cellStyle name="Акцент5 64" xfId="14507"/>
    <cellStyle name="Акцент5 65" xfId="14508"/>
    <cellStyle name="Акцент5 66" xfId="14509"/>
    <cellStyle name="Акцент5 67" xfId="14510"/>
    <cellStyle name="Акцент5 68" xfId="14511"/>
    <cellStyle name="Акцент5 69" xfId="14512"/>
    <cellStyle name="Акцент5 7" xfId="14513"/>
    <cellStyle name="Акцент5 7 2" xfId="14514"/>
    <cellStyle name="Акцент5 7 3" xfId="14515"/>
    <cellStyle name="Акцент5 70" xfId="14516"/>
    <cellStyle name="Акцент5 71" xfId="14517"/>
    <cellStyle name="Акцент5 72" xfId="14518"/>
    <cellStyle name="Акцент5 73" xfId="14519"/>
    <cellStyle name="Акцент5 74" xfId="14520"/>
    <cellStyle name="Акцент5 75" xfId="14521"/>
    <cellStyle name="Акцент5 76" xfId="14522"/>
    <cellStyle name="Акцент5 77" xfId="14523"/>
    <cellStyle name="Акцент5 78" xfId="14524"/>
    <cellStyle name="Акцент5 79" xfId="14525"/>
    <cellStyle name="Акцент5 8" xfId="14526"/>
    <cellStyle name="Акцент5 8 2" xfId="14527"/>
    <cellStyle name="Акцент5 8 3" xfId="14528"/>
    <cellStyle name="Акцент5 80" xfId="14529"/>
    <cellStyle name="Акцент5 81" xfId="14530"/>
    <cellStyle name="Акцент5 82" xfId="14531"/>
    <cellStyle name="Акцент5 83" xfId="14532"/>
    <cellStyle name="Акцент5 84" xfId="14533"/>
    <cellStyle name="Акцент5 85" xfId="14534"/>
    <cellStyle name="Акцент5 86" xfId="14535"/>
    <cellStyle name="Акцент5 87" xfId="14536"/>
    <cellStyle name="Акцент5 88" xfId="14537"/>
    <cellStyle name="Акцент5 89" xfId="14538"/>
    <cellStyle name="Акцент5 9" xfId="14539"/>
    <cellStyle name="Акцент5 9 2" xfId="14540"/>
    <cellStyle name="Акцент5 9 3" xfId="14541"/>
    <cellStyle name="Акцент5 90" xfId="14542"/>
    <cellStyle name="Акцент5 91" xfId="14543"/>
    <cellStyle name="Акцент5 92" xfId="14544"/>
    <cellStyle name="Акцент5 93" xfId="14545"/>
    <cellStyle name="Акцент5 94" xfId="14546"/>
    <cellStyle name="Акцент5 95" xfId="14547"/>
    <cellStyle name="Акцент5 96" xfId="14548"/>
    <cellStyle name="Акцент5 97" xfId="14549"/>
    <cellStyle name="Акцент5 98" xfId="14550"/>
    <cellStyle name="Акцент5 99" xfId="14551"/>
    <cellStyle name="Акцент6" xfId="6" builtinId="49" customBuiltin="1"/>
    <cellStyle name="Акцент6 10" xfId="14552"/>
    <cellStyle name="Акцент6 10 2" xfId="14553"/>
    <cellStyle name="Акцент6 100" xfId="14554"/>
    <cellStyle name="Акцент6 101" xfId="14555"/>
    <cellStyle name="Акцент6 102" xfId="14556"/>
    <cellStyle name="Акцент6 103" xfId="14557"/>
    <cellStyle name="Акцент6 104" xfId="14558"/>
    <cellStyle name="Акцент6 105" xfId="14559"/>
    <cellStyle name="Акцент6 106" xfId="14560"/>
    <cellStyle name="Акцент6 107" xfId="14561"/>
    <cellStyle name="Акцент6 108" xfId="14562"/>
    <cellStyle name="Акцент6 109" xfId="14563"/>
    <cellStyle name="Акцент6 11" xfId="14564"/>
    <cellStyle name="Акцент6 11 2" xfId="14565"/>
    <cellStyle name="Акцент6 110" xfId="14566"/>
    <cellStyle name="Акцент6 111" xfId="14567"/>
    <cellStyle name="Акцент6 112" xfId="14568"/>
    <cellStyle name="Акцент6 113" xfId="14569"/>
    <cellStyle name="Акцент6 114" xfId="14570"/>
    <cellStyle name="Акцент6 115" xfId="14571"/>
    <cellStyle name="Акцент6 116" xfId="14572"/>
    <cellStyle name="Акцент6 117" xfId="14573"/>
    <cellStyle name="Акцент6 118" xfId="14574"/>
    <cellStyle name="Акцент6 119" xfId="14575"/>
    <cellStyle name="Акцент6 12" xfId="14576"/>
    <cellStyle name="Акцент6 12 2" xfId="14577"/>
    <cellStyle name="Акцент6 120" xfId="14578"/>
    <cellStyle name="Акцент6 121" xfId="14579"/>
    <cellStyle name="Акцент6 122" xfId="14580"/>
    <cellStyle name="Акцент6 123" xfId="14581"/>
    <cellStyle name="Акцент6 124" xfId="14582"/>
    <cellStyle name="Акцент6 125" xfId="14583"/>
    <cellStyle name="Акцент6 126" xfId="14584"/>
    <cellStyle name="Акцент6 127" xfId="14585"/>
    <cellStyle name="Акцент6 128" xfId="14586"/>
    <cellStyle name="Акцент6 129" xfId="14587"/>
    <cellStyle name="Акцент6 13" xfId="14588"/>
    <cellStyle name="Акцент6 13 2" xfId="14589"/>
    <cellStyle name="Акцент6 130" xfId="14590"/>
    <cellStyle name="Акцент6 131" xfId="14591"/>
    <cellStyle name="Акцент6 132" xfId="14592"/>
    <cellStyle name="Акцент6 133" xfId="14593"/>
    <cellStyle name="Акцент6 134" xfId="14594"/>
    <cellStyle name="Акцент6 135" xfId="14595"/>
    <cellStyle name="Акцент6 136" xfId="14596"/>
    <cellStyle name="Акцент6 137" xfId="14597"/>
    <cellStyle name="Акцент6 138" xfId="14598"/>
    <cellStyle name="Акцент6 139" xfId="14599"/>
    <cellStyle name="Акцент6 14" xfId="14600"/>
    <cellStyle name="Акцент6 14 2" xfId="14601"/>
    <cellStyle name="Акцент6 140" xfId="14602"/>
    <cellStyle name="Акцент6 141" xfId="14603"/>
    <cellStyle name="Акцент6 142" xfId="14604"/>
    <cellStyle name="Акцент6 143" xfId="14605"/>
    <cellStyle name="Акцент6 144" xfId="14606"/>
    <cellStyle name="Акцент6 145" xfId="14607"/>
    <cellStyle name="Акцент6 146" xfId="14608"/>
    <cellStyle name="Акцент6 147" xfId="14609"/>
    <cellStyle name="Акцент6 148" xfId="14610"/>
    <cellStyle name="Акцент6 149" xfId="14611"/>
    <cellStyle name="Акцент6 15" xfId="14612"/>
    <cellStyle name="Акцент6 15 2" xfId="14613"/>
    <cellStyle name="Акцент6 150" xfId="14614"/>
    <cellStyle name="Акцент6 151" xfId="14615"/>
    <cellStyle name="Акцент6 152" xfId="14616"/>
    <cellStyle name="Акцент6 16" xfId="14617"/>
    <cellStyle name="Акцент6 16 2" xfId="14618"/>
    <cellStyle name="Акцент6 17" xfId="14619"/>
    <cellStyle name="Акцент6 17 2" xfId="14620"/>
    <cellStyle name="Акцент6 18" xfId="14621"/>
    <cellStyle name="Акцент6 18 2" xfId="14622"/>
    <cellStyle name="Акцент6 19" xfId="14623"/>
    <cellStyle name="Акцент6 19 2" xfId="14624"/>
    <cellStyle name="Акцент6 2" xfId="14625"/>
    <cellStyle name="Акцент6 2 10" xfId="14626"/>
    <cellStyle name="Акцент6 2 11" xfId="14627"/>
    <cellStyle name="Акцент6 2 12" xfId="14628"/>
    <cellStyle name="Акцент6 2 13" xfId="14629"/>
    <cellStyle name="Акцент6 2 14" xfId="14630"/>
    <cellStyle name="Акцент6 2 14 2" xfId="14631"/>
    <cellStyle name="Акцент6 2 15" xfId="14632"/>
    <cellStyle name="Акцент6 2 2" xfId="14633"/>
    <cellStyle name="Акцент6 2 3" xfId="14634"/>
    <cellStyle name="Акцент6 2 4" xfId="14635"/>
    <cellStyle name="Акцент6 2 5" xfId="14636"/>
    <cellStyle name="Акцент6 2 6" xfId="14637"/>
    <cellStyle name="Акцент6 2 7" xfId="14638"/>
    <cellStyle name="Акцент6 2 8" xfId="14639"/>
    <cellStyle name="Акцент6 2 9" xfId="14640"/>
    <cellStyle name="Акцент6 20" xfId="14641"/>
    <cellStyle name="Акцент6 20 2" xfId="14642"/>
    <cellStyle name="Акцент6 21" xfId="14643"/>
    <cellStyle name="Акцент6 21 2" xfId="14644"/>
    <cellStyle name="Акцент6 21 3" xfId="14645"/>
    <cellStyle name="Акцент6 21 4" xfId="14646"/>
    <cellStyle name="Акцент6 21 5" xfId="14647"/>
    <cellStyle name="Акцент6 21 6" xfId="14648"/>
    <cellStyle name="Акцент6 21 7" xfId="14649"/>
    <cellStyle name="Акцент6 22" xfId="14650"/>
    <cellStyle name="Акцент6 22 2" xfId="14651"/>
    <cellStyle name="Акцент6 23" xfId="14652"/>
    <cellStyle name="Акцент6 23 2" xfId="14653"/>
    <cellStyle name="Акцент6 24" xfId="14654"/>
    <cellStyle name="Акцент6 24 2" xfId="14655"/>
    <cellStyle name="Акцент6 25" xfId="14656"/>
    <cellStyle name="Акцент6 26" xfId="14657"/>
    <cellStyle name="Акцент6 27" xfId="14658"/>
    <cellStyle name="Акцент6 28" xfId="14659"/>
    <cellStyle name="Акцент6 29" xfId="14660"/>
    <cellStyle name="Акцент6 3" xfId="14661"/>
    <cellStyle name="Акцент6 3 2" xfId="14662"/>
    <cellStyle name="Акцент6 3 3" xfId="14663"/>
    <cellStyle name="Акцент6 30" xfId="14664"/>
    <cellStyle name="Акцент6 31" xfId="14665"/>
    <cellStyle name="Акцент6 32" xfId="14666"/>
    <cellStyle name="Акцент6 33" xfId="14667"/>
    <cellStyle name="Акцент6 34" xfId="14668"/>
    <cellStyle name="Акцент6 35" xfId="14669"/>
    <cellStyle name="Акцент6 36" xfId="14670"/>
    <cellStyle name="Акцент6 37" xfId="14671"/>
    <cellStyle name="Акцент6 38" xfId="14672"/>
    <cellStyle name="Акцент6 39" xfId="14673"/>
    <cellStyle name="Акцент6 4" xfId="14674"/>
    <cellStyle name="Акцент6 4 2" xfId="14675"/>
    <cellStyle name="Акцент6 4 3" xfId="14676"/>
    <cellStyle name="Акцент6 40" xfId="14677"/>
    <cellStyle name="Акцент6 41" xfId="14678"/>
    <cellStyle name="Акцент6 42" xfId="14679"/>
    <cellStyle name="Акцент6 43" xfId="14680"/>
    <cellStyle name="Акцент6 44" xfId="14681"/>
    <cellStyle name="Акцент6 45" xfId="14682"/>
    <cellStyle name="Акцент6 46" xfId="14683"/>
    <cellStyle name="Акцент6 47" xfId="14684"/>
    <cellStyle name="Акцент6 48" xfId="14685"/>
    <cellStyle name="Акцент6 49" xfId="14686"/>
    <cellStyle name="Акцент6 5" xfId="14687"/>
    <cellStyle name="Акцент6 5 2" xfId="14688"/>
    <cellStyle name="Акцент6 5 3" xfId="14689"/>
    <cellStyle name="Акцент6 50" xfId="14690"/>
    <cellStyle name="Акцент6 51" xfId="14691"/>
    <cellStyle name="Акцент6 52" xfId="14692"/>
    <cellStyle name="Акцент6 53" xfId="14693"/>
    <cellStyle name="Акцент6 54" xfId="14694"/>
    <cellStyle name="Акцент6 55" xfId="14695"/>
    <cellStyle name="Акцент6 56" xfId="14696"/>
    <cellStyle name="Акцент6 57" xfId="14697"/>
    <cellStyle name="Акцент6 58" xfId="14698"/>
    <cellStyle name="Акцент6 59" xfId="14699"/>
    <cellStyle name="Акцент6 6" xfId="14700"/>
    <cellStyle name="Акцент6 6 2" xfId="14701"/>
    <cellStyle name="Акцент6 6 3" xfId="14702"/>
    <cellStyle name="Акцент6 60" xfId="14703"/>
    <cellStyle name="Акцент6 61" xfId="14704"/>
    <cellStyle name="Акцент6 62" xfId="14705"/>
    <cellStyle name="Акцент6 63" xfId="14706"/>
    <cellStyle name="Акцент6 64" xfId="14707"/>
    <cellStyle name="Акцент6 65" xfId="14708"/>
    <cellStyle name="Акцент6 66" xfId="14709"/>
    <cellStyle name="Акцент6 67" xfId="14710"/>
    <cellStyle name="Акцент6 68" xfId="14711"/>
    <cellStyle name="Акцент6 69" xfId="14712"/>
    <cellStyle name="Акцент6 7" xfId="14713"/>
    <cellStyle name="Акцент6 7 2" xfId="14714"/>
    <cellStyle name="Акцент6 7 3" xfId="14715"/>
    <cellStyle name="Акцент6 70" xfId="14716"/>
    <cellStyle name="Акцент6 71" xfId="14717"/>
    <cellStyle name="Акцент6 72" xfId="14718"/>
    <cellStyle name="Акцент6 73" xfId="14719"/>
    <cellStyle name="Акцент6 74" xfId="14720"/>
    <cellStyle name="Акцент6 75" xfId="14721"/>
    <cellStyle name="Акцент6 76" xfId="14722"/>
    <cellStyle name="Акцент6 77" xfId="14723"/>
    <cellStyle name="Акцент6 78" xfId="14724"/>
    <cellStyle name="Акцент6 79" xfId="14725"/>
    <cellStyle name="Акцент6 8" xfId="14726"/>
    <cellStyle name="Акцент6 8 2" xfId="14727"/>
    <cellStyle name="Акцент6 8 3" xfId="14728"/>
    <cellStyle name="Акцент6 80" xfId="14729"/>
    <cellStyle name="Акцент6 81" xfId="14730"/>
    <cellStyle name="Акцент6 82" xfId="14731"/>
    <cellStyle name="Акцент6 83" xfId="14732"/>
    <cellStyle name="Акцент6 84" xfId="14733"/>
    <cellStyle name="Акцент6 85" xfId="14734"/>
    <cellStyle name="Акцент6 86" xfId="14735"/>
    <cellStyle name="Акцент6 87" xfId="14736"/>
    <cellStyle name="Акцент6 88" xfId="14737"/>
    <cellStyle name="Акцент6 89" xfId="14738"/>
    <cellStyle name="Акцент6 9" xfId="14739"/>
    <cellStyle name="Акцент6 9 2" xfId="14740"/>
    <cellStyle name="Акцент6 9 3" xfId="14741"/>
    <cellStyle name="Акцент6 90" xfId="14742"/>
    <cellStyle name="Акцент6 91" xfId="14743"/>
    <cellStyle name="Акцент6 92" xfId="14744"/>
    <cellStyle name="Акцент6 93" xfId="14745"/>
    <cellStyle name="Акцент6 94" xfId="14746"/>
    <cellStyle name="Акцент6 95" xfId="14747"/>
    <cellStyle name="Акцент6 96" xfId="14748"/>
    <cellStyle name="Акцент6 97" xfId="14749"/>
    <cellStyle name="Акцент6 98" xfId="14750"/>
    <cellStyle name="Акцент6 99" xfId="14751"/>
    <cellStyle name="Анна1" xfId="14752"/>
    <cellStyle name="Анна1 2" xfId="14753"/>
    <cellStyle name="Анна1 2 2" xfId="14754"/>
    <cellStyle name="Анна1 3" xfId="14755"/>
    <cellStyle name="Анна1 3 2" xfId="14756"/>
    <cellStyle name="Анна1 4" xfId="14757"/>
    <cellStyle name="Анна1 5" xfId="14758"/>
    <cellStyle name="Анна2" xfId="14759"/>
    <cellStyle name="Анна2 2" xfId="14760"/>
    <cellStyle name="Анна2 2 2" xfId="14761"/>
    <cellStyle name="Анна2 3" xfId="14762"/>
    <cellStyle name="Анна2 3 2" xfId="14763"/>
    <cellStyle name="Анна2 4" xfId="14764"/>
    <cellStyle name="Анна2 5" xfId="14765"/>
    <cellStyle name="Беззащитный" xfId="14766"/>
    <cellStyle name="Беззащитный 2" xfId="14767"/>
    <cellStyle name="Беззащитный 2 2" xfId="14768"/>
    <cellStyle name="Беззащитный 2 2 2" xfId="14769"/>
    <cellStyle name="Беззащитный 2 3" xfId="14770"/>
    <cellStyle name="Беззащитный 2 4" xfId="14771"/>
    <cellStyle name="Беззащитный 2 5" xfId="14772"/>
    <cellStyle name="Беззащитный 2 6" xfId="14773"/>
    <cellStyle name="Беззащитный 3" xfId="14774"/>
    <cellStyle name="Беззащитный 3 2" xfId="14775"/>
    <cellStyle name="Беззащитный 3 2 2" xfId="14776"/>
    <cellStyle name="Беззащитный 3 3" xfId="14777"/>
    <cellStyle name="Беззащитный 3 4" xfId="14778"/>
    <cellStyle name="Беззащитный 3 5" xfId="14779"/>
    <cellStyle name="Беззащитный 3 6" xfId="14780"/>
    <cellStyle name="Беззащитный 4" xfId="14781"/>
    <cellStyle name="Беззащитный 4 2" xfId="14782"/>
    <cellStyle name="Беззащитный 4 2 2" xfId="14783"/>
    <cellStyle name="Беззащитный 4 3" xfId="14784"/>
    <cellStyle name="Беззащитный 4 3 2" xfId="14785"/>
    <cellStyle name="Беззащитный 4 4" xfId="14786"/>
    <cellStyle name="Беззащитный 4 5" xfId="14787"/>
    <cellStyle name="Беззащитный 4 6" xfId="14788"/>
    <cellStyle name="Беззащитный 5" xfId="14789"/>
    <cellStyle name="Беззащитный 5 2" xfId="14790"/>
    <cellStyle name="Беззащитный 6" xfId="14791"/>
    <cellStyle name="Беззащитный 7" xfId="14792"/>
    <cellStyle name="Беззащитный 8" xfId="14793"/>
    <cellStyle name="Беззащитный 9" xfId="14794"/>
    <cellStyle name="Беззащитный_5(тх) 1 вариант" xfId="14795"/>
    <cellStyle name="Ввод " xfId="7" builtinId="20" customBuiltin="1"/>
    <cellStyle name="Ввод  10" xfId="14796"/>
    <cellStyle name="Ввод  10 2" xfId="14797"/>
    <cellStyle name="Ввод  10 2 2" xfId="14798"/>
    <cellStyle name="Ввод  10 2 2 2" xfId="14799"/>
    <cellStyle name="Ввод  10 2 3" xfId="14800"/>
    <cellStyle name="Ввод  10 2 3 2" xfId="14801"/>
    <cellStyle name="Ввод  10 2 4" xfId="14802"/>
    <cellStyle name="Ввод  10 2 5" xfId="14803"/>
    <cellStyle name="Ввод  10 3" xfId="14804"/>
    <cellStyle name="Ввод  10 3 2" xfId="14805"/>
    <cellStyle name="Ввод  10 3 2 2" xfId="14806"/>
    <cellStyle name="Ввод  10 3 3" xfId="14807"/>
    <cellStyle name="Ввод  10 3 3 2" xfId="14808"/>
    <cellStyle name="Ввод  10 3 4" xfId="14809"/>
    <cellStyle name="Ввод  10 3 5" xfId="14810"/>
    <cellStyle name="Ввод  10 4" xfId="14811"/>
    <cellStyle name="Ввод  10 4 2" xfId="14812"/>
    <cellStyle name="Ввод  10 4 2 2" xfId="14813"/>
    <cellStyle name="Ввод  10 4 3" xfId="14814"/>
    <cellStyle name="Ввод  10 4 3 2" xfId="14815"/>
    <cellStyle name="Ввод  10 4 4" xfId="14816"/>
    <cellStyle name="Ввод  10 4 5" xfId="14817"/>
    <cellStyle name="Ввод  10 5" xfId="14818"/>
    <cellStyle name="Ввод  10 5 2" xfId="14819"/>
    <cellStyle name="Ввод  10 5 2 2" xfId="14820"/>
    <cellStyle name="Ввод  10 5 3" xfId="14821"/>
    <cellStyle name="Ввод  10 5 3 2" xfId="14822"/>
    <cellStyle name="Ввод  10 5 4" xfId="14823"/>
    <cellStyle name="Ввод  10 5 5" xfId="14824"/>
    <cellStyle name="Ввод  10 6" xfId="14825"/>
    <cellStyle name="Ввод  10 6 2" xfId="14826"/>
    <cellStyle name="Ввод  10 7" xfId="14827"/>
    <cellStyle name="Ввод  10 7 2" xfId="14828"/>
    <cellStyle name="Ввод  10 8" xfId="14829"/>
    <cellStyle name="Ввод  10 9" xfId="14830"/>
    <cellStyle name="Ввод  100" xfId="14831"/>
    <cellStyle name="Ввод  101" xfId="14832"/>
    <cellStyle name="Ввод  102" xfId="14833"/>
    <cellStyle name="Ввод  103" xfId="14834"/>
    <cellStyle name="Ввод  104" xfId="14835"/>
    <cellStyle name="Ввод  105" xfId="14836"/>
    <cellStyle name="Ввод  106" xfId="14837"/>
    <cellStyle name="Ввод  107" xfId="14838"/>
    <cellStyle name="Ввод  108" xfId="14839"/>
    <cellStyle name="Ввод  109" xfId="14840"/>
    <cellStyle name="Ввод  11" xfId="14841"/>
    <cellStyle name="Ввод  11 2" xfId="14842"/>
    <cellStyle name="Ввод  11 2 2" xfId="14843"/>
    <cellStyle name="Ввод  11 2 2 2" xfId="14844"/>
    <cellStyle name="Ввод  11 2 3" xfId="14845"/>
    <cellStyle name="Ввод  11 2 3 2" xfId="14846"/>
    <cellStyle name="Ввод  11 2 4" xfId="14847"/>
    <cellStyle name="Ввод  11 2 5" xfId="14848"/>
    <cellStyle name="Ввод  11 3" xfId="14849"/>
    <cellStyle name="Ввод  11 3 2" xfId="14850"/>
    <cellStyle name="Ввод  11 3 2 2" xfId="14851"/>
    <cellStyle name="Ввод  11 3 3" xfId="14852"/>
    <cellStyle name="Ввод  11 3 3 2" xfId="14853"/>
    <cellStyle name="Ввод  11 3 4" xfId="14854"/>
    <cellStyle name="Ввод  11 3 5" xfId="14855"/>
    <cellStyle name="Ввод  11 4" xfId="14856"/>
    <cellStyle name="Ввод  11 4 2" xfId="14857"/>
    <cellStyle name="Ввод  11 4 2 2" xfId="14858"/>
    <cellStyle name="Ввод  11 4 3" xfId="14859"/>
    <cellStyle name="Ввод  11 4 3 2" xfId="14860"/>
    <cellStyle name="Ввод  11 4 4" xfId="14861"/>
    <cellStyle name="Ввод  11 4 5" xfId="14862"/>
    <cellStyle name="Ввод  11 5" xfId="14863"/>
    <cellStyle name="Ввод  11 5 2" xfId="14864"/>
    <cellStyle name="Ввод  11 5 2 2" xfId="14865"/>
    <cellStyle name="Ввод  11 5 3" xfId="14866"/>
    <cellStyle name="Ввод  11 5 3 2" xfId="14867"/>
    <cellStyle name="Ввод  11 5 4" xfId="14868"/>
    <cellStyle name="Ввод  11 5 5" xfId="14869"/>
    <cellStyle name="Ввод  11 6" xfId="14870"/>
    <cellStyle name="Ввод  11 6 2" xfId="14871"/>
    <cellStyle name="Ввод  11 7" xfId="14872"/>
    <cellStyle name="Ввод  11 7 2" xfId="14873"/>
    <cellStyle name="Ввод  11 8" xfId="14874"/>
    <cellStyle name="Ввод  11 9" xfId="14875"/>
    <cellStyle name="Ввод  110" xfId="14876"/>
    <cellStyle name="Ввод  111" xfId="14877"/>
    <cellStyle name="Ввод  112" xfId="14878"/>
    <cellStyle name="Ввод  113" xfId="14879"/>
    <cellStyle name="Ввод  114" xfId="14880"/>
    <cellStyle name="Ввод  115" xfId="14881"/>
    <cellStyle name="Ввод  116" xfId="14882"/>
    <cellStyle name="Ввод  117" xfId="14883"/>
    <cellStyle name="Ввод  118" xfId="14884"/>
    <cellStyle name="Ввод  119" xfId="14885"/>
    <cellStyle name="Ввод  12" xfId="14886"/>
    <cellStyle name="Ввод  12 2" xfId="14887"/>
    <cellStyle name="Ввод  12 2 2" xfId="14888"/>
    <cellStyle name="Ввод  12 2 2 2" xfId="14889"/>
    <cellStyle name="Ввод  12 2 3" xfId="14890"/>
    <cellStyle name="Ввод  12 2 3 2" xfId="14891"/>
    <cellStyle name="Ввод  12 2 4" xfId="14892"/>
    <cellStyle name="Ввод  12 2 5" xfId="14893"/>
    <cellStyle name="Ввод  12 3" xfId="14894"/>
    <cellStyle name="Ввод  12 3 2" xfId="14895"/>
    <cellStyle name="Ввод  12 3 2 2" xfId="14896"/>
    <cellStyle name="Ввод  12 3 3" xfId="14897"/>
    <cellStyle name="Ввод  12 3 3 2" xfId="14898"/>
    <cellStyle name="Ввод  12 3 4" xfId="14899"/>
    <cellStyle name="Ввод  12 3 5" xfId="14900"/>
    <cellStyle name="Ввод  12 4" xfId="14901"/>
    <cellStyle name="Ввод  12 4 2" xfId="14902"/>
    <cellStyle name="Ввод  12 4 2 2" xfId="14903"/>
    <cellStyle name="Ввод  12 4 3" xfId="14904"/>
    <cellStyle name="Ввод  12 4 3 2" xfId="14905"/>
    <cellStyle name="Ввод  12 4 4" xfId="14906"/>
    <cellStyle name="Ввод  12 4 5" xfId="14907"/>
    <cellStyle name="Ввод  12 5" xfId="14908"/>
    <cellStyle name="Ввод  12 5 2" xfId="14909"/>
    <cellStyle name="Ввод  12 5 2 2" xfId="14910"/>
    <cellStyle name="Ввод  12 5 3" xfId="14911"/>
    <cellStyle name="Ввод  12 5 3 2" xfId="14912"/>
    <cellStyle name="Ввод  12 5 4" xfId="14913"/>
    <cellStyle name="Ввод  12 5 5" xfId="14914"/>
    <cellStyle name="Ввод  12 6" xfId="14915"/>
    <cellStyle name="Ввод  12 6 2" xfId="14916"/>
    <cellStyle name="Ввод  12 7" xfId="14917"/>
    <cellStyle name="Ввод  12 7 2" xfId="14918"/>
    <cellStyle name="Ввод  12 8" xfId="14919"/>
    <cellStyle name="Ввод  12 9" xfId="14920"/>
    <cellStyle name="Ввод  120" xfId="14921"/>
    <cellStyle name="Ввод  121" xfId="14922"/>
    <cellStyle name="Ввод  122" xfId="14923"/>
    <cellStyle name="Ввод  123" xfId="14924"/>
    <cellStyle name="Ввод  124" xfId="14925"/>
    <cellStyle name="Ввод  125" xfId="14926"/>
    <cellStyle name="Ввод  126" xfId="14927"/>
    <cellStyle name="Ввод  127" xfId="14928"/>
    <cellStyle name="Ввод  128" xfId="14929"/>
    <cellStyle name="Ввод  129" xfId="14930"/>
    <cellStyle name="Ввод  13" xfId="14931"/>
    <cellStyle name="Ввод  13 2" xfId="14932"/>
    <cellStyle name="Ввод  13 2 2" xfId="14933"/>
    <cellStyle name="Ввод  13 2 2 2" xfId="14934"/>
    <cellStyle name="Ввод  13 2 3" xfId="14935"/>
    <cellStyle name="Ввод  13 2 3 2" xfId="14936"/>
    <cellStyle name="Ввод  13 2 4" xfId="14937"/>
    <cellStyle name="Ввод  13 2 5" xfId="14938"/>
    <cellStyle name="Ввод  13 3" xfId="14939"/>
    <cellStyle name="Ввод  13 3 2" xfId="14940"/>
    <cellStyle name="Ввод  13 3 2 2" xfId="14941"/>
    <cellStyle name="Ввод  13 3 3" xfId="14942"/>
    <cellStyle name="Ввод  13 3 3 2" xfId="14943"/>
    <cellStyle name="Ввод  13 3 4" xfId="14944"/>
    <cellStyle name="Ввод  13 3 5" xfId="14945"/>
    <cellStyle name="Ввод  13 4" xfId="14946"/>
    <cellStyle name="Ввод  13 4 2" xfId="14947"/>
    <cellStyle name="Ввод  13 4 2 2" xfId="14948"/>
    <cellStyle name="Ввод  13 4 3" xfId="14949"/>
    <cellStyle name="Ввод  13 4 3 2" xfId="14950"/>
    <cellStyle name="Ввод  13 4 4" xfId="14951"/>
    <cellStyle name="Ввод  13 4 5" xfId="14952"/>
    <cellStyle name="Ввод  13 5" xfId="14953"/>
    <cellStyle name="Ввод  13 5 2" xfId="14954"/>
    <cellStyle name="Ввод  13 5 2 2" xfId="14955"/>
    <cellStyle name="Ввод  13 5 3" xfId="14956"/>
    <cellStyle name="Ввод  13 5 3 2" xfId="14957"/>
    <cellStyle name="Ввод  13 5 4" xfId="14958"/>
    <cellStyle name="Ввод  13 5 5" xfId="14959"/>
    <cellStyle name="Ввод  13 6" xfId="14960"/>
    <cellStyle name="Ввод  13 6 2" xfId="14961"/>
    <cellStyle name="Ввод  13 7" xfId="14962"/>
    <cellStyle name="Ввод  13 7 2" xfId="14963"/>
    <cellStyle name="Ввод  13 8" xfId="14964"/>
    <cellStyle name="Ввод  13 9" xfId="14965"/>
    <cellStyle name="Ввод  130" xfId="14966"/>
    <cellStyle name="Ввод  131" xfId="14967"/>
    <cellStyle name="Ввод  132" xfId="14968"/>
    <cellStyle name="Ввод  133" xfId="14969"/>
    <cellStyle name="Ввод  134" xfId="14970"/>
    <cellStyle name="Ввод  135" xfId="14971"/>
    <cellStyle name="Ввод  136" xfId="14972"/>
    <cellStyle name="Ввод  137" xfId="14973"/>
    <cellStyle name="Ввод  138" xfId="14974"/>
    <cellStyle name="Ввод  139" xfId="14975"/>
    <cellStyle name="Ввод  14" xfId="14976"/>
    <cellStyle name="Ввод  14 2" xfId="14977"/>
    <cellStyle name="Ввод  14 2 2" xfId="14978"/>
    <cellStyle name="Ввод  14 2 2 2" xfId="14979"/>
    <cellStyle name="Ввод  14 2 3" xfId="14980"/>
    <cellStyle name="Ввод  14 2 3 2" xfId="14981"/>
    <cellStyle name="Ввод  14 2 4" xfId="14982"/>
    <cellStyle name="Ввод  14 2 5" xfId="14983"/>
    <cellStyle name="Ввод  14 3" xfId="14984"/>
    <cellStyle name="Ввод  14 3 2" xfId="14985"/>
    <cellStyle name="Ввод  14 3 2 2" xfId="14986"/>
    <cellStyle name="Ввод  14 3 3" xfId="14987"/>
    <cellStyle name="Ввод  14 3 3 2" xfId="14988"/>
    <cellStyle name="Ввод  14 3 4" xfId="14989"/>
    <cellStyle name="Ввод  14 3 5" xfId="14990"/>
    <cellStyle name="Ввод  14 4" xfId="14991"/>
    <cellStyle name="Ввод  14 4 2" xfId="14992"/>
    <cellStyle name="Ввод  14 4 2 2" xfId="14993"/>
    <cellStyle name="Ввод  14 4 3" xfId="14994"/>
    <cellStyle name="Ввод  14 4 3 2" xfId="14995"/>
    <cellStyle name="Ввод  14 4 4" xfId="14996"/>
    <cellStyle name="Ввод  14 4 5" xfId="14997"/>
    <cellStyle name="Ввод  14 5" xfId="14998"/>
    <cellStyle name="Ввод  14 5 2" xfId="14999"/>
    <cellStyle name="Ввод  14 5 2 2" xfId="15000"/>
    <cellStyle name="Ввод  14 5 3" xfId="15001"/>
    <cellStyle name="Ввод  14 5 3 2" xfId="15002"/>
    <cellStyle name="Ввод  14 5 4" xfId="15003"/>
    <cellStyle name="Ввод  14 5 5" xfId="15004"/>
    <cellStyle name="Ввод  14 6" xfId="15005"/>
    <cellStyle name="Ввод  14 6 2" xfId="15006"/>
    <cellStyle name="Ввод  14 7" xfId="15007"/>
    <cellStyle name="Ввод  14 7 2" xfId="15008"/>
    <cellStyle name="Ввод  14 8" xfId="15009"/>
    <cellStyle name="Ввод  14 9" xfId="15010"/>
    <cellStyle name="Ввод  140" xfId="15011"/>
    <cellStyle name="Ввод  141" xfId="15012"/>
    <cellStyle name="Ввод  142" xfId="15013"/>
    <cellStyle name="Ввод  143" xfId="15014"/>
    <cellStyle name="Ввод  144" xfId="15015"/>
    <cellStyle name="Ввод  145" xfId="15016"/>
    <cellStyle name="Ввод  146" xfId="15017"/>
    <cellStyle name="Ввод  147" xfId="15018"/>
    <cellStyle name="Ввод  148" xfId="15019"/>
    <cellStyle name="Ввод  149" xfId="15020"/>
    <cellStyle name="Ввод  15" xfId="15021"/>
    <cellStyle name="Ввод  15 2" xfId="15022"/>
    <cellStyle name="Ввод  15 2 2" xfId="15023"/>
    <cellStyle name="Ввод  15 2 2 2" xfId="15024"/>
    <cellStyle name="Ввод  15 2 3" xfId="15025"/>
    <cellStyle name="Ввод  15 2 3 2" xfId="15026"/>
    <cellStyle name="Ввод  15 2 4" xfId="15027"/>
    <cellStyle name="Ввод  15 2 5" xfId="15028"/>
    <cellStyle name="Ввод  15 3" xfId="15029"/>
    <cellStyle name="Ввод  15 3 2" xfId="15030"/>
    <cellStyle name="Ввод  15 3 2 2" xfId="15031"/>
    <cellStyle name="Ввод  15 3 3" xfId="15032"/>
    <cellStyle name="Ввод  15 3 3 2" xfId="15033"/>
    <cellStyle name="Ввод  15 3 4" xfId="15034"/>
    <cellStyle name="Ввод  15 3 5" xfId="15035"/>
    <cellStyle name="Ввод  15 4" xfId="15036"/>
    <cellStyle name="Ввод  15 4 2" xfId="15037"/>
    <cellStyle name="Ввод  15 4 2 2" xfId="15038"/>
    <cellStyle name="Ввод  15 4 3" xfId="15039"/>
    <cellStyle name="Ввод  15 4 3 2" xfId="15040"/>
    <cellStyle name="Ввод  15 4 4" xfId="15041"/>
    <cellStyle name="Ввод  15 4 5" xfId="15042"/>
    <cellStyle name="Ввод  15 5" xfId="15043"/>
    <cellStyle name="Ввод  15 5 2" xfId="15044"/>
    <cellStyle name="Ввод  15 5 2 2" xfId="15045"/>
    <cellStyle name="Ввод  15 5 3" xfId="15046"/>
    <cellStyle name="Ввод  15 5 3 2" xfId="15047"/>
    <cellStyle name="Ввод  15 5 4" xfId="15048"/>
    <cellStyle name="Ввод  15 5 5" xfId="15049"/>
    <cellStyle name="Ввод  15 6" xfId="15050"/>
    <cellStyle name="Ввод  15 6 2" xfId="15051"/>
    <cellStyle name="Ввод  15 7" xfId="15052"/>
    <cellStyle name="Ввод  15 7 2" xfId="15053"/>
    <cellStyle name="Ввод  15 8" xfId="15054"/>
    <cellStyle name="Ввод  15 9" xfId="15055"/>
    <cellStyle name="Ввод  150" xfId="15056"/>
    <cellStyle name="Ввод  151" xfId="15057"/>
    <cellStyle name="Ввод  152" xfId="15058"/>
    <cellStyle name="Ввод  153" xfId="15059"/>
    <cellStyle name="Ввод  16" xfId="15060"/>
    <cellStyle name="Ввод  16 2" xfId="15061"/>
    <cellStyle name="Ввод  16 2 2" xfId="15062"/>
    <cellStyle name="Ввод  16 2 2 2" xfId="15063"/>
    <cellStyle name="Ввод  16 2 3" xfId="15064"/>
    <cellStyle name="Ввод  16 2 3 2" xfId="15065"/>
    <cellStyle name="Ввод  16 2 4" xfId="15066"/>
    <cellStyle name="Ввод  16 2 5" xfId="15067"/>
    <cellStyle name="Ввод  16 3" xfId="15068"/>
    <cellStyle name="Ввод  16 3 2" xfId="15069"/>
    <cellStyle name="Ввод  16 3 2 2" xfId="15070"/>
    <cellStyle name="Ввод  16 3 3" xfId="15071"/>
    <cellStyle name="Ввод  16 3 3 2" xfId="15072"/>
    <cellStyle name="Ввод  16 3 4" xfId="15073"/>
    <cellStyle name="Ввод  16 3 5" xfId="15074"/>
    <cellStyle name="Ввод  16 4" xfId="15075"/>
    <cellStyle name="Ввод  16 4 2" xfId="15076"/>
    <cellStyle name="Ввод  16 4 2 2" xfId="15077"/>
    <cellStyle name="Ввод  16 4 3" xfId="15078"/>
    <cellStyle name="Ввод  16 4 3 2" xfId="15079"/>
    <cellStyle name="Ввод  16 4 4" xfId="15080"/>
    <cellStyle name="Ввод  16 4 5" xfId="15081"/>
    <cellStyle name="Ввод  16 5" xfId="15082"/>
    <cellStyle name="Ввод  16 5 2" xfId="15083"/>
    <cellStyle name="Ввод  16 5 2 2" xfId="15084"/>
    <cellStyle name="Ввод  16 5 3" xfId="15085"/>
    <cellStyle name="Ввод  16 5 3 2" xfId="15086"/>
    <cellStyle name="Ввод  16 5 4" xfId="15087"/>
    <cellStyle name="Ввод  16 5 5" xfId="15088"/>
    <cellStyle name="Ввод  16 6" xfId="15089"/>
    <cellStyle name="Ввод  16 6 2" xfId="15090"/>
    <cellStyle name="Ввод  16 7" xfId="15091"/>
    <cellStyle name="Ввод  16 7 2" xfId="15092"/>
    <cellStyle name="Ввод  16 8" xfId="15093"/>
    <cellStyle name="Ввод  16 9" xfId="15094"/>
    <cellStyle name="Ввод  17" xfId="15095"/>
    <cellStyle name="Ввод  17 2" xfId="15096"/>
    <cellStyle name="Ввод  17 2 2" xfId="15097"/>
    <cellStyle name="Ввод  17 2 2 2" xfId="15098"/>
    <cellStyle name="Ввод  17 2 3" xfId="15099"/>
    <cellStyle name="Ввод  17 2 3 2" xfId="15100"/>
    <cellStyle name="Ввод  17 2 4" xfId="15101"/>
    <cellStyle name="Ввод  17 2 5" xfId="15102"/>
    <cellStyle name="Ввод  17 3" xfId="15103"/>
    <cellStyle name="Ввод  17 3 2" xfId="15104"/>
    <cellStyle name="Ввод  17 3 2 2" xfId="15105"/>
    <cellStyle name="Ввод  17 3 3" xfId="15106"/>
    <cellStyle name="Ввод  17 3 3 2" xfId="15107"/>
    <cellStyle name="Ввод  17 3 4" xfId="15108"/>
    <cellStyle name="Ввод  17 3 5" xfId="15109"/>
    <cellStyle name="Ввод  17 4" xfId="15110"/>
    <cellStyle name="Ввод  17 4 2" xfId="15111"/>
    <cellStyle name="Ввод  17 4 2 2" xfId="15112"/>
    <cellStyle name="Ввод  17 4 3" xfId="15113"/>
    <cellStyle name="Ввод  17 4 3 2" xfId="15114"/>
    <cellStyle name="Ввод  17 4 4" xfId="15115"/>
    <cellStyle name="Ввод  17 4 5" xfId="15116"/>
    <cellStyle name="Ввод  17 5" xfId="15117"/>
    <cellStyle name="Ввод  17 5 2" xfId="15118"/>
    <cellStyle name="Ввод  17 5 2 2" xfId="15119"/>
    <cellStyle name="Ввод  17 5 3" xfId="15120"/>
    <cellStyle name="Ввод  17 5 3 2" xfId="15121"/>
    <cellStyle name="Ввод  17 5 4" xfId="15122"/>
    <cellStyle name="Ввод  17 5 5" xfId="15123"/>
    <cellStyle name="Ввод  17 6" xfId="15124"/>
    <cellStyle name="Ввод  17 6 2" xfId="15125"/>
    <cellStyle name="Ввод  17 7" xfId="15126"/>
    <cellStyle name="Ввод  17 7 2" xfId="15127"/>
    <cellStyle name="Ввод  17 8" xfId="15128"/>
    <cellStyle name="Ввод  17 9" xfId="15129"/>
    <cellStyle name="Ввод  18" xfId="15130"/>
    <cellStyle name="Ввод  18 2" xfId="15131"/>
    <cellStyle name="Ввод  18 2 2" xfId="15132"/>
    <cellStyle name="Ввод  18 2 2 2" xfId="15133"/>
    <cellStyle name="Ввод  18 2 3" xfId="15134"/>
    <cellStyle name="Ввод  18 2 3 2" xfId="15135"/>
    <cellStyle name="Ввод  18 2 4" xfId="15136"/>
    <cellStyle name="Ввод  18 2 5" xfId="15137"/>
    <cellStyle name="Ввод  18 3" xfId="15138"/>
    <cellStyle name="Ввод  18 3 2" xfId="15139"/>
    <cellStyle name="Ввод  18 3 2 2" xfId="15140"/>
    <cellStyle name="Ввод  18 3 3" xfId="15141"/>
    <cellStyle name="Ввод  18 3 3 2" xfId="15142"/>
    <cellStyle name="Ввод  18 3 4" xfId="15143"/>
    <cellStyle name="Ввод  18 3 5" xfId="15144"/>
    <cellStyle name="Ввод  18 4" xfId="15145"/>
    <cellStyle name="Ввод  18 4 2" xfId="15146"/>
    <cellStyle name="Ввод  18 4 2 2" xfId="15147"/>
    <cellStyle name="Ввод  18 4 3" xfId="15148"/>
    <cellStyle name="Ввод  18 4 3 2" xfId="15149"/>
    <cellStyle name="Ввод  18 4 4" xfId="15150"/>
    <cellStyle name="Ввод  18 4 5" xfId="15151"/>
    <cellStyle name="Ввод  18 5" xfId="15152"/>
    <cellStyle name="Ввод  18 5 2" xfId="15153"/>
    <cellStyle name="Ввод  18 5 2 2" xfId="15154"/>
    <cellStyle name="Ввод  18 5 3" xfId="15155"/>
    <cellStyle name="Ввод  18 5 3 2" xfId="15156"/>
    <cellStyle name="Ввод  18 5 4" xfId="15157"/>
    <cellStyle name="Ввод  18 5 5" xfId="15158"/>
    <cellStyle name="Ввод  18 6" xfId="15159"/>
    <cellStyle name="Ввод  18 6 2" xfId="15160"/>
    <cellStyle name="Ввод  18 7" xfId="15161"/>
    <cellStyle name="Ввод  18 7 2" xfId="15162"/>
    <cellStyle name="Ввод  18 8" xfId="15163"/>
    <cellStyle name="Ввод  18 9" xfId="15164"/>
    <cellStyle name="Ввод  19" xfId="15165"/>
    <cellStyle name="Ввод  19 2" xfId="15166"/>
    <cellStyle name="Ввод  19 2 2" xfId="15167"/>
    <cellStyle name="Ввод  19 2 2 2" xfId="15168"/>
    <cellStyle name="Ввод  19 2 3" xfId="15169"/>
    <cellStyle name="Ввод  19 2 3 2" xfId="15170"/>
    <cellStyle name="Ввод  19 2 4" xfId="15171"/>
    <cellStyle name="Ввод  19 2 5" xfId="15172"/>
    <cellStyle name="Ввод  19 3" xfId="15173"/>
    <cellStyle name="Ввод  19 3 2" xfId="15174"/>
    <cellStyle name="Ввод  19 3 2 2" xfId="15175"/>
    <cellStyle name="Ввод  19 3 3" xfId="15176"/>
    <cellStyle name="Ввод  19 3 3 2" xfId="15177"/>
    <cellStyle name="Ввод  19 3 4" xfId="15178"/>
    <cellStyle name="Ввод  19 3 5" xfId="15179"/>
    <cellStyle name="Ввод  19 4" xfId="15180"/>
    <cellStyle name="Ввод  19 4 2" xfId="15181"/>
    <cellStyle name="Ввод  19 4 2 2" xfId="15182"/>
    <cellStyle name="Ввод  19 4 3" xfId="15183"/>
    <cellStyle name="Ввод  19 4 3 2" xfId="15184"/>
    <cellStyle name="Ввод  19 4 4" xfId="15185"/>
    <cellStyle name="Ввод  19 4 5" xfId="15186"/>
    <cellStyle name="Ввод  19 5" xfId="15187"/>
    <cellStyle name="Ввод  19 5 2" xfId="15188"/>
    <cellStyle name="Ввод  19 5 2 2" xfId="15189"/>
    <cellStyle name="Ввод  19 5 3" xfId="15190"/>
    <cellStyle name="Ввод  19 5 3 2" xfId="15191"/>
    <cellStyle name="Ввод  19 5 4" xfId="15192"/>
    <cellStyle name="Ввод  19 5 5" xfId="15193"/>
    <cellStyle name="Ввод  19 6" xfId="15194"/>
    <cellStyle name="Ввод  19 6 2" xfId="15195"/>
    <cellStyle name="Ввод  19 7" xfId="15196"/>
    <cellStyle name="Ввод  19 7 2" xfId="15197"/>
    <cellStyle name="Ввод  19 8" xfId="15198"/>
    <cellStyle name="Ввод  19 9" xfId="15199"/>
    <cellStyle name="Ввод  2" xfId="15200"/>
    <cellStyle name="Ввод  2 10" xfId="15201"/>
    <cellStyle name="Ввод  2 10 2" xfId="15202"/>
    <cellStyle name="Ввод  2 10 2 2" xfId="15203"/>
    <cellStyle name="Ввод  2 10 3" xfId="15204"/>
    <cellStyle name="Ввод  2 10 3 2" xfId="15205"/>
    <cellStyle name="Ввод  2 10 4" xfId="15206"/>
    <cellStyle name="Ввод  2 10 5" xfId="15207"/>
    <cellStyle name="Ввод  2 11" xfId="15208"/>
    <cellStyle name="Ввод  2 11 2" xfId="15209"/>
    <cellStyle name="Ввод  2 11 2 2" xfId="15210"/>
    <cellStyle name="Ввод  2 11 3" xfId="15211"/>
    <cellStyle name="Ввод  2 11 3 2" xfId="15212"/>
    <cellStyle name="Ввод  2 11 4" xfId="15213"/>
    <cellStyle name="Ввод  2 11 5" xfId="15214"/>
    <cellStyle name="Ввод  2 12" xfId="15215"/>
    <cellStyle name="Ввод  2 12 2" xfId="15216"/>
    <cellStyle name="Ввод  2 12 2 2" xfId="15217"/>
    <cellStyle name="Ввод  2 12 3" xfId="15218"/>
    <cellStyle name="Ввод  2 12 3 2" xfId="15219"/>
    <cellStyle name="Ввод  2 12 4" xfId="15220"/>
    <cellStyle name="Ввод  2 12 5" xfId="15221"/>
    <cellStyle name="Ввод  2 13" xfId="15222"/>
    <cellStyle name="Ввод  2 13 2" xfId="15223"/>
    <cellStyle name="Ввод  2 13 2 2" xfId="15224"/>
    <cellStyle name="Ввод  2 13 3" xfId="15225"/>
    <cellStyle name="Ввод  2 13 3 2" xfId="15226"/>
    <cellStyle name="Ввод  2 13 4" xfId="15227"/>
    <cellStyle name="Ввод  2 13 5" xfId="15228"/>
    <cellStyle name="Ввод  2 14" xfId="15229"/>
    <cellStyle name="Ввод  2 14 2" xfId="15230"/>
    <cellStyle name="Ввод  2 14 2 2" xfId="15231"/>
    <cellStyle name="Ввод  2 14 2 2 2" xfId="15232"/>
    <cellStyle name="Ввод  2 14 2 3" xfId="15233"/>
    <cellStyle name="Ввод  2 14 2 3 2" xfId="15234"/>
    <cellStyle name="Ввод  2 14 2 4" xfId="15235"/>
    <cellStyle name="Ввод  2 14 2 5" xfId="15236"/>
    <cellStyle name="Ввод  2 15" xfId="15237"/>
    <cellStyle name="Ввод  2 15 2" xfId="15238"/>
    <cellStyle name="Ввод  2 16" xfId="15239"/>
    <cellStyle name="Ввод  2 16 2" xfId="15240"/>
    <cellStyle name="Ввод  2 17" xfId="15241"/>
    <cellStyle name="Ввод  2 18" xfId="15242"/>
    <cellStyle name="Ввод  2 2" xfId="15243"/>
    <cellStyle name="Ввод  2 2 2" xfId="15244"/>
    <cellStyle name="Ввод  2 2 2 2" xfId="15245"/>
    <cellStyle name="Ввод  2 2 2 2 2" xfId="15246"/>
    <cellStyle name="Ввод  2 2 2 3" xfId="15247"/>
    <cellStyle name="Ввод  2 2 2 3 2" xfId="15248"/>
    <cellStyle name="Ввод  2 2 2 4" xfId="15249"/>
    <cellStyle name="Ввод  2 2 2 5" xfId="15250"/>
    <cellStyle name="Ввод  2 2 3" xfId="15251"/>
    <cellStyle name="Ввод  2 2 3 2" xfId="15252"/>
    <cellStyle name="Ввод  2 2 3 2 2" xfId="15253"/>
    <cellStyle name="Ввод  2 2 3 3" xfId="15254"/>
    <cellStyle name="Ввод  2 2 3 3 2" xfId="15255"/>
    <cellStyle name="Ввод  2 2 3 4" xfId="15256"/>
    <cellStyle name="Ввод  2 2 3 5" xfId="15257"/>
    <cellStyle name="Ввод  2 2 4" xfId="15258"/>
    <cellStyle name="Ввод  2 2 4 2" xfId="15259"/>
    <cellStyle name="Ввод  2 2 4 2 2" xfId="15260"/>
    <cellStyle name="Ввод  2 2 4 3" xfId="15261"/>
    <cellStyle name="Ввод  2 2 4 3 2" xfId="15262"/>
    <cellStyle name="Ввод  2 2 4 4" xfId="15263"/>
    <cellStyle name="Ввод  2 2 4 5" xfId="15264"/>
    <cellStyle name="Ввод  2 2 5" xfId="15265"/>
    <cellStyle name="Ввод  2 2 5 2" xfId="15266"/>
    <cellStyle name="Ввод  2 2 5 2 2" xfId="15267"/>
    <cellStyle name="Ввод  2 2 5 3" xfId="15268"/>
    <cellStyle name="Ввод  2 2 5 3 2" xfId="15269"/>
    <cellStyle name="Ввод  2 2 5 4" xfId="15270"/>
    <cellStyle name="Ввод  2 2 5 5" xfId="15271"/>
    <cellStyle name="Ввод  2 2 6" xfId="15272"/>
    <cellStyle name="Ввод  2 2 6 2" xfId="15273"/>
    <cellStyle name="Ввод  2 2 7" xfId="15274"/>
    <cellStyle name="Ввод  2 2 7 2" xfId="15275"/>
    <cellStyle name="Ввод  2 2 8" xfId="15276"/>
    <cellStyle name="Ввод  2 2 9" xfId="15277"/>
    <cellStyle name="Ввод  2 3" xfId="15278"/>
    <cellStyle name="Ввод  2 3 2" xfId="15279"/>
    <cellStyle name="Ввод  2 3 2 2" xfId="15280"/>
    <cellStyle name="Ввод  2 3 3" xfId="15281"/>
    <cellStyle name="Ввод  2 3 3 2" xfId="15282"/>
    <cellStyle name="Ввод  2 3 4" xfId="15283"/>
    <cellStyle name="Ввод  2 3 5" xfId="15284"/>
    <cellStyle name="Ввод  2 4" xfId="15285"/>
    <cellStyle name="Ввод  2 4 2" xfId="15286"/>
    <cellStyle name="Ввод  2 4 2 2" xfId="15287"/>
    <cellStyle name="Ввод  2 4 3" xfId="15288"/>
    <cellStyle name="Ввод  2 4 3 2" xfId="15289"/>
    <cellStyle name="Ввод  2 4 4" xfId="15290"/>
    <cellStyle name="Ввод  2 4 5" xfId="15291"/>
    <cellStyle name="Ввод  2 5" xfId="15292"/>
    <cellStyle name="Ввод  2 5 2" xfId="15293"/>
    <cellStyle name="Ввод  2 5 2 2" xfId="15294"/>
    <cellStyle name="Ввод  2 5 3" xfId="15295"/>
    <cellStyle name="Ввод  2 5 3 2" xfId="15296"/>
    <cellStyle name="Ввод  2 5 4" xfId="15297"/>
    <cellStyle name="Ввод  2 5 5" xfId="15298"/>
    <cellStyle name="Ввод  2 6" xfId="15299"/>
    <cellStyle name="Ввод  2 6 2" xfId="15300"/>
    <cellStyle name="Ввод  2 6 2 2" xfId="15301"/>
    <cellStyle name="Ввод  2 6 3" xfId="15302"/>
    <cellStyle name="Ввод  2 6 3 2" xfId="15303"/>
    <cellStyle name="Ввод  2 6 4" xfId="15304"/>
    <cellStyle name="Ввод  2 6 5" xfId="15305"/>
    <cellStyle name="Ввод  2 7" xfId="15306"/>
    <cellStyle name="Ввод  2 7 2" xfId="15307"/>
    <cellStyle name="Ввод  2 7 2 2" xfId="15308"/>
    <cellStyle name="Ввод  2 7 3" xfId="15309"/>
    <cellStyle name="Ввод  2 7 3 2" xfId="15310"/>
    <cellStyle name="Ввод  2 7 4" xfId="15311"/>
    <cellStyle name="Ввод  2 7 5" xfId="15312"/>
    <cellStyle name="Ввод  2 8" xfId="15313"/>
    <cellStyle name="Ввод  2 8 2" xfId="15314"/>
    <cellStyle name="Ввод  2 8 2 2" xfId="15315"/>
    <cellStyle name="Ввод  2 8 3" xfId="15316"/>
    <cellStyle name="Ввод  2 8 3 2" xfId="15317"/>
    <cellStyle name="Ввод  2 8 4" xfId="15318"/>
    <cellStyle name="Ввод  2 8 5" xfId="15319"/>
    <cellStyle name="Ввод  2 9" xfId="15320"/>
    <cellStyle name="Ввод  2 9 2" xfId="15321"/>
    <cellStyle name="Ввод  2 9 2 2" xfId="15322"/>
    <cellStyle name="Ввод  2 9 3" xfId="15323"/>
    <cellStyle name="Ввод  2 9 3 2" xfId="15324"/>
    <cellStyle name="Ввод  2 9 4" xfId="15325"/>
    <cellStyle name="Ввод  2 9 5" xfId="15326"/>
    <cellStyle name="Ввод  2_46EE.2011(v1.0)" xfId="15327"/>
    <cellStyle name="Ввод  20" xfId="15328"/>
    <cellStyle name="Ввод  20 2" xfId="15329"/>
    <cellStyle name="Ввод  20 2 2" xfId="15330"/>
    <cellStyle name="Ввод  20 2 2 2" xfId="15331"/>
    <cellStyle name="Ввод  20 2 3" xfId="15332"/>
    <cellStyle name="Ввод  20 2 3 2" xfId="15333"/>
    <cellStyle name="Ввод  20 2 4" xfId="15334"/>
    <cellStyle name="Ввод  20 2 5" xfId="15335"/>
    <cellStyle name="Ввод  20 3" xfId="15336"/>
    <cellStyle name="Ввод  20 3 2" xfId="15337"/>
    <cellStyle name="Ввод  20 3 2 2" xfId="15338"/>
    <cellStyle name="Ввод  20 3 3" xfId="15339"/>
    <cellStyle name="Ввод  20 3 3 2" xfId="15340"/>
    <cellStyle name="Ввод  20 3 4" xfId="15341"/>
    <cellStyle name="Ввод  20 3 5" xfId="15342"/>
    <cellStyle name="Ввод  20 4" xfId="15343"/>
    <cellStyle name="Ввод  20 4 2" xfId="15344"/>
    <cellStyle name="Ввод  20 4 2 2" xfId="15345"/>
    <cellStyle name="Ввод  20 4 3" xfId="15346"/>
    <cellStyle name="Ввод  20 4 3 2" xfId="15347"/>
    <cellStyle name="Ввод  20 4 4" xfId="15348"/>
    <cellStyle name="Ввод  20 4 5" xfId="15349"/>
    <cellStyle name="Ввод  20 5" xfId="15350"/>
    <cellStyle name="Ввод  20 5 2" xfId="15351"/>
    <cellStyle name="Ввод  20 5 2 2" xfId="15352"/>
    <cellStyle name="Ввод  20 5 3" xfId="15353"/>
    <cellStyle name="Ввод  20 5 3 2" xfId="15354"/>
    <cellStyle name="Ввод  20 5 4" xfId="15355"/>
    <cellStyle name="Ввод  20 5 5" xfId="15356"/>
    <cellStyle name="Ввод  20 6" xfId="15357"/>
    <cellStyle name="Ввод  20 6 2" xfId="15358"/>
    <cellStyle name="Ввод  20 7" xfId="15359"/>
    <cellStyle name="Ввод  20 7 2" xfId="15360"/>
    <cellStyle name="Ввод  20 8" xfId="15361"/>
    <cellStyle name="Ввод  20 9" xfId="15362"/>
    <cellStyle name="Ввод  21" xfId="15363"/>
    <cellStyle name="Ввод  21 2" xfId="15364"/>
    <cellStyle name="Ввод  21 2 2" xfId="15365"/>
    <cellStyle name="Ввод  21 2 2 2" xfId="15366"/>
    <cellStyle name="Ввод  21 2 3" xfId="15367"/>
    <cellStyle name="Ввод  21 2 3 2" xfId="15368"/>
    <cellStyle name="Ввод  21 2 4" xfId="15369"/>
    <cellStyle name="Ввод  21 2 5" xfId="15370"/>
    <cellStyle name="Ввод  21 3" xfId="15371"/>
    <cellStyle name="Ввод  21 3 2" xfId="15372"/>
    <cellStyle name="Ввод  21 4" xfId="15373"/>
    <cellStyle name="Ввод  21 4 2" xfId="15374"/>
    <cellStyle name="Ввод  21 5" xfId="15375"/>
    <cellStyle name="Ввод  21 5 2" xfId="15376"/>
    <cellStyle name="Ввод  21 6" xfId="15377"/>
    <cellStyle name="Ввод  21 6 2" xfId="15378"/>
    <cellStyle name="Ввод  21 7" xfId="15379"/>
    <cellStyle name="Ввод  21 7 2" xfId="15380"/>
    <cellStyle name="Ввод  21 8" xfId="15381"/>
    <cellStyle name="Ввод  22" xfId="15382"/>
    <cellStyle name="Ввод  22 2" xfId="15383"/>
    <cellStyle name="Ввод  22 2 2" xfId="15384"/>
    <cellStyle name="Ввод  22 2 2 2" xfId="15385"/>
    <cellStyle name="Ввод  22 2 3" xfId="15386"/>
    <cellStyle name="Ввод  22 2 3 2" xfId="15387"/>
    <cellStyle name="Ввод  22 2 4" xfId="15388"/>
    <cellStyle name="Ввод  22 2 5" xfId="15389"/>
    <cellStyle name="Ввод  22 3" xfId="15390"/>
    <cellStyle name="Ввод  22 3 2" xfId="15391"/>
    <cellStyle name="Ввод  22 4" xfId="15392"/>
    <cellStyle name="Ввод  22 4 2" xfId="15393"/>
    <cellStyle name="Ввод  22 5" xfId="15394"/>
    <cellStyle name="Ввод  22 6" xfId="15395"/>
    <cellStyle name="Ввод  23" xfId="15396"/>
    <cellStyle name="Ввод  23 2" xfId="15397"/>
    <cellStyle name="Ввод  23 2 2" xfId="15398"/>
    <cellStyle name="Ввод  23 2 2 2" xfId="15399"/>
    <cellStyle name="Ввод  23 2 3" xfId="15400"/>
    <cellStyle name="Ввод  23 2 3 2" xfId="15401"/>
    <cellStyle name="Ввод  23 2 4" xfId="15402"/>
    <cellStyle name="Ввод  23 2 5" xfId="15403"/>
    <cellStyle name="Ввод  23 3" xfId="15404"/>
    <cellStyle name="Ввод  23 3 2" xfId="15405"/>
    <cellStyle name="Ввод  23 4" xfId="15406"/>
    <cellStyle name="Ввод  23 4 2" xfId="15407"/>
    <cellStyle name="Ввод  23 5" xfId="15408"/>
    <cellStyle name="Ввод  23 6" xfId="15409"/>
    <cellStyle name="Ввод  24" xfId="15410"/>
    <cellStyle name="Ввод  24 2" xfId="15411"/>
    <cellStyle name="Ввод  24 3" xfId="15412"/>
    <cellStyle name="Ввод  24 3 2" xfId="15413"/>
    <cellStyle name="Ввод  24 4" xfId="15414"/>
    <cellStyle name="Ввод  24 4 2" xfId="15415"/>
    <cellStyle name="Ввод  24 5" xfId="15416"/>
    <cellStyle name="Ввод  24 6" xfId="15417"/>
    <cellStyle name="Ввод  25" xfId="15418"/>
    <cellStyle name="Ввод  26" xfId="15419"/>
    <cellStyle name="Ввод  27" xfId="15420"/>
    <cellStyle name="Ввод  28" xfId="15421"/>
    <cellStyle name="Ввод  29" xfId="15422"/>
    <cellStyle name="Ввод  3" xfId="15423"/>
    <cellStyle name="Ввод  3 10" xfId="15424"/>
    <cellStyle name="Ввод  3 2" xfId="15425"/>
    <cellStyle name="Ввод  3 2 2" xfId="15426"/>
    <cellStyle name="Ввод  3 2 2 2" xfId="15427"/>
    <cellStyle name="Ввод  3 2 2 2 2" xfId="15428"/>
    <cellStyle name="Ввод  3 2 2 3" xfId="15429"/>
    <cellStyle name="Ввод  3 2 2 3 2" xfId="15430"/>
    <cellStyle name="Ввод  3 2 2 4" xfId="15431"/>
    <cellStyle name="Ввод  3 2 2 5" xfId="15432"/>
    <cellStyle name="Ввод  3 2 3" xfId="15433"/>
    <cellStyle name="Ввод  3 2 3 2" xfId="15434"/>
    <cellStyle name="Ввод  3 2 3 2 2" xfId="15435"/>
    <cellStyle name="Ввод  3 2 3 3" xfId="15436"/>
    <cellStyle name="Ввод  3 2 3 3 2" xfId="15437"/>
    <cellStyle name="Ввод  3 2 3 4" xfId="15438"/>
    <cellStyle name="Ввод  3 2 3 5" xfId="15439"/>
    <cellStyle name="Ввод  3 2 4" xfId="15440"/>
    <cellStyle name="Ввод  3 2 4 2" xfId="15441"/>
    <cellStyle name="Ввод  3 2 4 2 2" xfId="15442"/>
    <cellStyle name="Ввод  3 2 4 3" xfId="15443"/>
    <cellStyle name="Ввод  3 2 4 3 2" xfId="15444"/>
    <cellStyle name="Ввод  3 2 4 4" xfId="15445"/>
    <cellStyle name="Ввод  3 2 4 5" xfId="15446"/>
    <cellStyle name="Ввод  3 2 5" xfId="15447"/>
    <cellStyle name="Ввод  3 2 5 2" xfId="15448"/>
    <cellStyle name="Ввод  3 2 5 2 2" xfId="15449"/>
    <cellStyle name="Ввод  3 2 5 3" xfId="15450"/>
    <cellStyle name="Ввод  3 2 5 3 2" xfId="15451"/>
    <cellStyle name="Ввод  3 2 5 4" xfId="15452"/>
    <cellStyle name="Ввод  3 2 5 5" xfId="15453"/>
    <cellStyle name="Ввод  3 2 6" xfId="15454"/>
    <cellStyle name="Ввод  3 2 6 2" xfId="15455"/>
    <cellStyle name="Ввод  3 2 7" xfId="15456"/>
    <cellStyle name="Ввод  3 2 7 2" xfId="15457"/>
    <cellStyle name="Ввод  3 2 8" xfId="15458"/>
    <cellStyle name="Ввод  3 2 9" xfId="15459"/>
    <cellStyle name="Ввод  3 3" xfId="15460"/>
    <cellStyle name="Ввод  3 3 2" xfId="15461"/>
    <cellStyle name="Ввод  3 3 2 2" xfId="15462"/>
    <cellStyle name="Ввод  3 3 3" xfId="15463"/>
    <cellStyle name="Ввод  3 3 3 2" xfId="15464"/>
    <cellStyle name="Ввод  3 3 4" xfId="15465"/>
    <cellStyle name="Ввод  3 3 5" xfId="15466"/>
    <cellStyle name="Ввод  3 4" xfId="15467"/>
    <cellStyle name="Ввод  3 4 2" xfId="15468"/>
    <cellStyle name="Ввод  3 4 2 2" xfId="15469"/>
    <cellStyle name="Ввод  3 4 3" xfId="15470"/>
    <cellStyle name="Ввод  3 4 3 2" xfId="15471"/>
    <cellStyle name="Ввод  3 4 4" xfId="15472"/>
    <cellStyle name="Ввод  3 4 5" xfId="15473"/>
    <cellStyle name="Ввод  3 5" xfId="15474"/>
    <cellStyle name="Ввод  3 5 2" xfId="15475"/>
    <cellStyle name="Ввод  3 5 2 2" xfId="15476"/>
    <cellStyle name="Ввод  3 5 3" xfId="15477"/>
    <cellStyle name="Ввод  3 5 3 2" xfId="15478"/>
    <cellStyle name="Ввод  3 5 4" xfId="15479"/>
    <cellStyle name="Ввод  3 5 5" xfId="15480"/>
    <cellStyle name="Ввод  3 6" xfId="15481"/>
    <cellStyle name="Ввод  3 6 2" xfId="15482"/>
    <cellStyle name="Ввод  3 6 2 2" xfId="15483"/>
    <cellStyle name="Ввод  3 6 3" xfId="15484"/>
    <cellStyle name="Ввод  3 6 3 2" xfId="15485"/>
    <cellStyle name="Ввод  3 6 4" xfId="15486"/>
    <cellStyle name="Ввод  3 6 5" xfId="15487"/>
    <cellStyle name="Ввод  3 7" xfId="15488"/>
    <cellStyle name="Ввод  3 7 2" xfId="15489"/>
    <cellStyle name="Ввод  3 8" xfId="15490"/>
    <cellStyle name="Ввод  3 8 2" xfId="15491"/>
    <cellStyle name="Ввод  3 9" xfId="15492"/>
    <cellStyle name="Ввод  3_46EE.2011(v1.0)" xfId="15493"/>
    <cellStyle name="Ввод  30" xfId="15494"/>
    <cellStyle name="Ввод  31" xfId="15495"/>
    <cellStyle name="Ввод  32" xfId="15496"/>
    <cellStyle name="Ввод  33" xfId="15497"/>
    <cellStyle name="Ввод  34" xfId="15498"/>
    <cellStyle name="Ввод  35" xfId="15499"/>
    <cellStyle name="Ввод  36" xfId="15500"/>
    <cellStyle name="Ввод  37" xfId="15501"/>
    <cellStyle name="Ввод  38" xfId="15502"/>
    <cellStyle name="Ввод  39" xfId="15503"/>
    <cellStyle name="Ввод  4" xfId="15504"/>
    <cellStyle name="Ввод  4 10" xfId="15505"/>
    <cellStyle name="Ввод  4 2" xfId="15506"/>
    <cellStyle name="Ввод  4 2 2" xfId="15507"/>
    <cellStyle name="Ввод  4 2 2 2" xfId="15508"/>
    <cellStyle name="Ввод  4 2 2 2 2" xfId="15509"/>
    <cellStyle name="Ввод  4 2 2 3" xfId="15510"/>
    <cellStyle name="Ввод  4 2 2 3 2" xfId="15511"/>
    <cellStyle name="Ввод  4 2 2 4" xfId="15512"/>
    <cellStyle name="Ввод  4 2 2 5" xfId="15513"/>
    <cellStyle name="Ввод  4 2 3" xfId="15514"/>
    <cellStyle name="Ввод  4 2 3 2" xfId="15515"/>
    <cellStyle name="Ввод  4 2 3 2 2" xfId="15516"/>
    <cellStyle name="Ввод  4 2 3 3" xfId="15517"/>
    <cellStyle name="Ввод  4 2 3 3 2" xfId="15518"/>
    <cellStyle name="Ввод  4 2 3 4" xfId="15519"/>
    <cellStyle name="Ввод  4 2 3 5" xfId="15520"/>
    <cellStyle name="Ввод  4 2 4" xfId="15521"/>
    <cellStyle name="Ввод  4 2 4 2" xfId="15522"/>
    <cellStyle name="Ввод  4 2 4 2 2" xfId="15523"/>
    <cellStyle name="Ввод  4 2 4 3" xfId="15524"/>
    <cellStyle name="Ввод  4 2 4 3 2" xfId="15525"/>
    <cellStyle name="Ввод  4 2 4 4" xfId="15526"/>
    <cellStyle name="Ввод  4 2 4 5" xfId="15527"/>
    <cellStyle name="Ввод  4 2 5" xfId="15528"/>
    <cellStyle name="Ввод  4 2 5 2" xfId="15529"/>
    <cellStyle name="Ввод  4 2 5 2 2" xfId="15530"/>
    <cellStyle name="Ввод  4 2 5 3" xfId="15531"/>
    <cellStyle name="Ввод  4 2 5 3 2" xfId="15532"/>
    <cellStyle name="Ввод  4 2 5 4" xfId="15533"/>
    <cellStyle name="Ввод  4 2 5 5" xfId="15534"/>
    <cellStyle name="Ввод  4 2 6" xfId="15535"/>
    <cellStyle name="Ввод  4 2 6 2" xfId="15536"/>
    <cellStyle name="Ввод  4 2 7" xfId="15537"/>
    <cellStyle name="Ввод  4 2 7 2" xfId="15538"/>
    <cellStyle name="Ввод  4 2 8" xfId="15539"/>
    <cellStyle name="Ввод  4 2 9" xfId="15540"/>
    <cellStyle name="Ввод  4 3" xfId="15541"/>
    <cellStyle name="Ввод  4 3 2" xfId="15542"/>
    <cellStyle name="Ввод  4 3 2 2" xfId="15543"/>
    <cellStyle name="Ввод  4 3 3" xfId="15544"/>
    <cellStyle name="Ввод  4 3 3 2" xfId="15545"/>
    <cellStyle name="Ввод  4 3 4" xfId="15546"/>
    <cellStyle name="Ввод  4 3 5" xfId="15547"/>
    <cellStyle name="Ввод  4 4" xfId="15548"/>
    <cellStyle name="Ввод  4 4 2" xfId="15549"/>
    <cellStyle name="Ввод  4 4 2 2" xfId="15550"/>
    <cellStyle name="Ввод  4 4 3" xfId="15551"/>
    <cellStyle name="Ввод  4 4 3 2" xfId="15552"/>
    <cellStyle name="Ввод  4 4 4" xfId="15553"/>
    <cellStyle name="Ввод  4 4 5" xfId="15554"/>
    <cellStyle name="Ввод  4 5" xfId="15555"/>
    <cellStyle name="Ввод  4 5 2" xfId="15556"/>
    <cellStyle name="Ввод  4 5 2 2" xfId="15557"/>
    <cellStyle name="Ввод  4 5 3" xfId="15558"/>
    <cellStyle name="Ввод  4 5 3 2" xfId="15559"/>
    <cellStyle name="Ввод  4 5 4" xfId="15560"/>
    <cellStyle name="Ввод  4 5 5" xfId="15561"/>
    <cellStyle name="Ввод  4 6" xfId="15562"/>
    <cellStyle name="Ввод  4 6 2" xfId="15563"/>
    <cellStyle name="Ввод  4 6 2 2" xfId="15564"/>
    <cellStyle name="Ввод  4 6 3" xfId="15565"/>
    <cellStyle name="Ввод  4 6 3 2" xfId="15566"/>
    <cellStyle name="Ввод  4 6 4" xfId="15567"/>
    <cellStyle name="Ввод  4 6 5" xfId="15568"/>
    <cellStyle name="Ввод  4 7" xfId="15569"/>
    <cellStyle name="Ввод  4 7 2" xfId="15570"/>
    <cellStyle name="Ввод  4 8" xfId="15571"/>
    <cellStyle name="Ввод  4 8 2" xfId="15572"/>
    <cellStyle name="Ввод  4 9" xfId="15573"/>
    <cellStyle name="Ввод  4_46EE.2011(v1.0)" xfId="15574"/>
    <cellStyle name="Ввод  40" xfId="15575"/>
    <cellStyle name="Ввод  41" xfId="15576"/>
    <cellStyle name="Ввод  42" xfId="15577"/>
    <cellStyle name="Ввод  43" xfId="15578"/>
    <cellStyle name="Ввод  44" xfId="15579"/>
    <cellStyle name="Ввод  45" xfId="15580"/>
    <cellStyle name="Ввод  46" xfId="15581"/>
    <cellStyle name="Ввод  47" xfId="15582"/>
    <cellStyle name="Ввод  48" xfId="15583"/>
    <cellStyle name="Ввод  49" xfId="15584"/>
    <cellStyle name="Ввод  5" xfId="15585"/>
    <cellStyle name="Ввод  5 10" xfId="15586"/>
    <cellStyle name="Ввод  5 2" xfId="15587"/>
    <cellStyle name="Ввод  5 2 2" xfId="15588"/>
    <cellStyle name="Ввод  5 2 2 2" xfId="15589"/>
    <cellStyle name="Ввод  5 2 2 2 2" xfId="15590"/>
    <cellStyle name="Ввод  5 2 2 3" xfId="15591"/>
    <cellStyle name="Ввод  5 2 2 3 2" xfId="15592"/>
    <cellStyle name="Ввод  5 2 2 4" xfId="15593"/>
    <cellStyle name="Ввод  5 2 2 5" xfId="15594"/>
    <cellStyle name="Ввод  5 2 3" xfId="15595"/>
    <cellStyle name="Ввод  5 2 3 2" xfId="15596"/>
    <cellStyle name="Ввод  5 2 3 2 2" xfId="15597"/>
    <cellStyle name="Ввод  5 2 3 3" xfId="15598"/>
    <cellStyle name="Ввод  5 2 3 3 2" xfId="15599"/>
    <cellStyle name="Ввод  5 2 3 4" xfId="15600"/>
    <cellStyle name="Ввод  5 2 3 5" xfId="15601"/>
    <cellStyle name="Ввод  5 2 4" xfId="15602"/>
    <cellStyle name="Ввод  5 2 4 2" xfId="15603"/>
    <cellStyle name="Ввод  5 2 4 2 2" xfId="15604"/>
    <cellStyle name="Ввод  5 2 4 3" xfId="15605"/>
    <cellStyle name="Ввод  5 2 4 3 2" xfId="15606"/>
    <cellStyle name="Ввод  5 2 4 4" xfId="15607"/>
    <cellStyle name="Ввод  5 2 4 5" xfId="15608"/>
    <cellStyle name="Ввод  5 2 5" xfId="15609"/>
    <cellStyle name="Ввод  5 2 5 2" xfId="15610"/>
    <cellStyle name="Ввод  5 2 5 2 2" xfId="15611"/>
    <cellStyle name="Ввод  5 2 5 3" xfId="15612"/>
    <cellStyle name="Ввод  5 2 5 3 2" xfId="15613"/>
    <cellStyle name="Ввод  5 2 5 4" xfId="15614"/>
    <cellStyle name="Ввод  5 2 5 5" xfId="15615"/>
    <cellStyle name="Ввод  5 2 6" xfId="15616"/>
    <cellStyle name="Ввод  5 2 6 2" xfId="15617"/>
    <cellStyle name="Ввод  5 2 7" xfId="15618"/>
    <cellStyle name="Ввод  5 2 7 2" xfId="15619"/>
    <cellStyle name="Ввод  5 2 8" xfId="15620"/>
    <cellStyle name="Ввод  5 2 9" xfId="15621"/>
    <cellStyle name="Ввод  5 3" xfId="15622"/>
    <cellStyle name="Ввод  5 3 2" xfId="15623"/>
    <cellStyle name="Ввод  5 3 2 2" xfId="15624"/>
    <cellStyle name="Ввод  5 3 3" xfId="15625"/>
    <cellStyle name="Ввод  5 3 3 2" xfId="15626"/>
    <cellStyle name="Ввод  5 3 4" xfId="15627"/>
    <cellStyle name="Ввод  5 3 5" xfId="15628"/>
    <cellStyle name="Ввод  5 4" xfId="15629"/>
    <cellStyle name="Ввод  5 4 2" xfId="15630"/>
    <cellStyle name="Ввод  5 4 2 2" xfId="15631"/>
    <cellStyle name="Ввод  5 4 3" xfId="15632"/>
    <cellStyle name="Ввод  5 4 3 2" xfId="15633"/>
    <cellStyle name="Ввод  5 4 4" xfId="15634"/>
    <cellStyle name="Ввод  5 4 5" xfId="15635"/>
    <cellStyle name="Ввод  5 5" xfId="15636"/>
    <cellStyle name="Ввод  5 5 2" xfId="15637"/>
    <cellStyle name="Ввод  5 5 2 2" xfId="15638"/>
    <cellStyle name="Ввод  5 5 3" xfId="15639"/>
    <cellStyle name="Ввод  5 5 3 2" xfId="15640"/>
    <cellStyle name="Ввод  5 5 4" xfId="15641"/>
    <cellStyle name="Ввод  5 5 5" xfId="15642"/>
    <cellStyle name="Ввод  5 6" xfId="15643"/>
    <cellStyle name="Ввод  5 6 2" xfId="15644"/>
    <cellStyle name="Ввод  5 6 2 2" xfId="15645"/>
    <cellStyle name="Ввод  5 6 3" xfId="15646"/>
    <cellStyle name="Ввод  5 6 3 2" xfId="15647"/>
    <cellStyle name="Ввод  5 6 4" xfId="15648"/>
    <cellStyle name="Ввод  5 6 5" xfId="15649"/>
    <cellStyle name="Ввод  5 7" xfId="15650"/>
    <cellStyle name="Ввод  5 7 2" xfId="15651"/>
    <cellStyle name="Ввод  5 8" xfId="15652"/>
    <cellStyle name="Ввод  5 8 2" xfId="15653"/>
    <cellStyle name="Ввод  5 9" xfId="15654"/>
    <cellStyle name="Ввод  5_46EE.2011(v1.0)" xfId="15655"/>
    <cellStyle name="Ввод  50" xfId="15656"/>
    <cellStyle name="Ввод  51" xfId="15657"/>
    <cellStyle name="Ввод  52" xfId="15658"/>
    <cellStyle name="Ввод  53" xfId="15659"/>
    <cellStyle name="Ввод  54" xfId="15660"/>
    <cellStyle name="Ввод  55" xfId="15661"/>
    <cellStyle name="Ввод  56" xfId="15662"/>
    <cellStyle name="Ввод  57" xfId="15663"/>
    <cellStyle name="Ввод  58" xfId="15664"/>
    <cellStyle name="Ввод  59" xfId="15665"/>
    <cellStyle name="Ввод  6" xfId="15666"/>
    <cellStyle name="Ввод  6 10" xfId="15667"/>
    <cellStyle name="Ввод  6 2" xfId="15668"/>
    <cellStyle name="Ввод  6 2 2" xfId="15669"/>
    <cellStyle name="Ввод  6 2 2 2" xfId="15670"/>
    <cellStyle name="Ввод  6 2 2 2 2" xfId="15671"/>
    <cellStyle name="Ввод  6 2 2 3" xfId="15672"/>
    <cellStyle name="Ввод  6 2 2 3 2" xfId="15673"/>
    <cellStyle name="Ввод  6 2 2 4" xfId="15674"/>
    <cellStyle name="Ввод  6 2 2 5" xfId="15675"/>
    <cellStyle name="Ввод  6 2 3" xfId="15676"/>
    <cellStyle name="Ввод  6 2 3 2" xfId="15677"/>
    <cellStyle name="Ввод  6 2 3 2 2" xfId="15678"/>
    <cellStyle name="Ввод  6 2 3 3" xfId="15679"/>
    <cellStyle name="Ввод  6 2 3 3 2" xfId="15680"/>
    <cellStyle name="Ввод  6 2 3 4" xfId="15681"/>
    <cellStyle name="Ввод  6 2 3 5" xfId="15682"/>
    <cellStyle name="Ввод  6 2 4" xfId="15683"/>
    <cellStyle name="Ввод  6 2 4 2" xfId="15684"/>
    <cellStyle name="Ввод  6 2 4 2 2" xfId="15685"/>
    <cellStyle name="Ввод  6 2 4 3" xfId="15686"/>
    <cellStyle name="Ввод  6 2 4 3 2" xfId="15687"/>
    <cellStyle name="Ввод  6 2 4 4" xfId="15688"/>
    <cellStyle name="Ввод  6 2 4 5" xfId="15689"/>
    <cellStyle name="Ввод  6 2 5" xfId="15690"/>
    <cellStyle name="Ввод  6 2 5 2" xfId="15691"/>
    <cellStyle name="Ввод  6 2 5 2 2" xfId="15692"/>
    <cellStyle name="Ввод  6 2 5 3" xfId="15693"/>
    <cellStyle name="Ввод  6 2 5 3 2" xfId="15694"/>
    <cellStyle name="Ввод  6 2 5 4" xfId="15695"/>
    <cellStyle name="Ввод  6 2 5 5" xfId="15696"/>
    <cellStyle name="Ввод  6 2 6" xfId="15697"/>
    <cellStyle name="Ввод  6 2 6 2" xfId="15698"/>
    <cellStyle name="Ввод  6 2 7" xfId="15699"/>
    <cellStyle name="Ввод  6 2 7 2" xfId="15700"/>
    <cellStyle name="Ввод  6 2 8" xfId="15701"/>
    <cellStyle name="Ввод  6 2 9" xfId="15702"/>
    <cellStyle name="Ввод  6 3" xfId="15703"/>
    <cellStyle name="Ввод  6 3 2" xfId="15704"/>
    <cellStyle name="Ввод  6 3 2 2" xfId="15705"/>
    <cellStyle name="Ввод  6 3 3" xfId="15706"/>
    <cellStyle name="Ввод  6 3 3 2" xfId="15707"/>
    <cellStyle name="Ввод  6 3 4" xfId="15708"/>
    <cellStyle name="Ввод  6 3 5" xfId="15709"/>
    <cellStyle name="Ввод  6 4" xfId="15710"/>
    <cellStyle name="Ввод  6 4 2" xfId="15711"/>
    <cellStyle name="Ввод  6 4 2 2" xfId="15712"/>
    <cellStyle name="Ввод  6 4 3" xfId="15713"/>
    <cellStyle name="Ввод  6 4 3 2" xfId="15714"/>
    <cellStyle name="Ввод  6 4 4" xfId="15715"/>
    <cellStyle name="Ввод  6 4 5" xfId="15716"/>
    <cellStyle name="Ввод  6 5" xfId="15717"/>
    <cellStyle name="Ввод  6 5 2" xfId="15718"/>
    <cellStyle name="Ввод  6 5 2 2" xfId="15719"/>
    <cellStyle name="Ввод  6 5 3" xfId="15720"/>
    <cellStyle name="Ввод  6 5 3 2" xfId="15721"/>
    <cellStyle name="Ввод  6 5 4" xfId="15722"/>
    <cellStyle name="Ввод  6 5 5" xfId="15723"/>
    <cellStyle name="Ввод  6 6" xfId="15724"/>
    <cellStyle name="Ввод  6 6 2" xfId="15725"/>
    <cellStyle name="Ввод  6 6 2 2" xfId="15726"/>
    <cellStyle name="Ввод  6 6 3" xfId="15727"/>
    <cellStyle name="Ввод  6 6 3 2" xfId="15728"/>
    <cellStyle name="Ввод  6 6 4" xfId="15729"/>
    <cellStyle name="Ввод  6 6 5" xfId="15730"/>
    <cellStyle name="Ввод  6 7" xfId="15731"/>
    <cellStyle name="Ввод  6 7 2" xfId="15732"/>
    <cellStyle name="Ввод  6 8" xfId="15733"/>
    <cellStyle name="Ввод  6 8 2" xfId="15734"/>
    <cellStyle name="Ввод  6 9" xfId="15735"/>
    <cellStyle name="Ввод  6_46EE.2011(v1.0)" xfId="15736"/>
    <cellStyle name="Ввод  60" xfId="15737"/>
    <cellStyle name="Ввод  61" xfId="15738"/>
    <cellStyle name="Ввод  62" xfId="15739"/>
    <cellStyle name="Ввод  63" xfId="15740"/>
    <cellStyle name="Ввод  64" xfId="15741"/>
    <cellStyle name="Ввод  65" xfId="15742"/>
    <cellStyle name="Ввод  66" xfId="15743"/>
    <cellStyle name="Ввод  67" xfId="15744"/>
    <cellStyle name="Ввод  68" xfId="15745"/>
    <cellStyle name="Ввод  69" xfId="15746"/>
    <cellStyle name="Ввод  7" xfId="15747"/>
    <cellStyle name="Ввод  7 10" xfId="15748"/>
    <cellStyle name="Ввод  7 2" xfId="15749"/>
    <cellStyle name="Ввод  7 2 2" xfId="15750"/>
    <cellStyle name="Ввод  7 2 2 2" xfId="15751"/>
    <cellStyle name="Ввод  7 2 2 2 2" xfId="15752"/>
    <cellStyle name="Ввод  7 2 2 3" xfId="15753"/>
    <cellStyle name="Ввод  7 2 2 3 2" xfId="15754"/>
    <cellStyle name="Ввод  7 2 2 4" xfId="15755"/>
    <cellStyle name="Ввод  7 2 2 5" xfId="15756"/>
    <cellStyle name="Ввод  7 2 3" xfId="15757"/>
    <cellStyle name="Ввод  7 2 3 2" xfId="15758"/>
    <cellStyle name="Ввод  7 2 3 2 2" xfId="15759"/>
    <cellStyle name="Ввод  7 2 3 3" xfId="15760"/>
    <cellStyle name="Ввод  7 2 3 3 2" xfId="15761"/>
    <cellStyle name="Ввод  7 2 3 4" xfId="15762"/>
    <cellStyle name="Ввод  7 2 3 5" xfId="15763"/>
    <cellStyle name="Ввод  7 2 4" xfId="15764"/>
    <cellStyle name="Ввод  7 2 4 2" xfId="15765"/>
    <cellStyle name="Ввод  7 2 4 2 2" xfId="15766"/>
    <cellStyle name="Ввод  7 2 4 3" xfId="15767"/>
    <cellStyle name="Ввод  7 2 4 3 2" xfId="15768"/>
    <cellStyle name="Ввод  7 2 4 4" xfId="15769"/>
    <cellStyle name="Ввод  7 2 4 5" xfId="15770"/>
    <cellStyle name="Ввод  7 2 5" xfId="15771"/>
    <cellStyle name="Ввод  7 2 5 2" xfId="15772"/>
    <cellStyle name="Ввод  7 2 5 2 2" xfId="15773"/>
    <cellStyle name="Ввод  7 2 5 3" xfId="15774"/>
    <cellStyle name="Ввод  7 2 5 3 2" xfId="15775"/>
    <cellStyle name="Ввод  7 2 5 4" xfId="15776"/>
    <cellStyle name="Ввод  7 2 5 5" xfId="15777"/>
    <cellStyle name="Ввод  7 2 6" xfId="15778"/>
    <cellStyle name="Ввод  7 2 6 2" xfId="15779"/>
    <cellStyle name="Ввод  7 2 7" xfId="15780"/>
    <cellStyle name="Ввод  7 2 7 2" xfId="15781"/>
    <cellStyle name="Ввод  7 2 8" xfId="15782"/>
    <cellStyle name="Ввод  7 2 9" xfId="15783"/>
    <cellStyle name="Ввод  7 3" xfId="15784"/>
    <cellStyle name="Ввод  7 3 2" xfId="15785"/>
    <cellStyle name="Ввод  7 3 2 2" xfId="15786"/>
    <cellStyle name="Ввод  7 3 3" xfId="15787"/>
    <cellStyle name="Ввод  7 3 3 2" xfId="15788"/>
    <cellStyle name="Ввод  7 3 4" xfId="15789"/>
    <cellStyle name="Ввод  7 3 5" xfId="15790"/>
    <cellStyle name="Ввод  7 4" xfId="15791"/>
    <cellStyle name="Ввод  7 4 2" xfId="15792"/>
    <cellStyle name="Ввод  7 4 2 2" xfId="15793"/>
    <cellStyle name="Ввод  7 4 3" xfId="15794"/>
    <cellStyle name="Ввод  7 4 3 2" xfId="15795"/>
    <cellStyle name="Ввод  7 4 4" xfId="15796"/>
    <cellStyle name="Ввод  7 4 5" xfId="15797"/>
    <cellStyle name="Ввод  7 5" xfId="15798"/>
    <cellStyle name="Ввод  7 5 2" xfId="15799"/>
    <cellStyle name="Ввод  7 5 2 2" xfId="15800"/>
    <cellStyle name="Ввод  7 5 3" xfId="15801"/>
    <cellStyle name="Ввод  7 5 3 2" xfId="15802"/>
    <cellStyle name="Ввод  7 5 4" xfId="15803"/>
    <cellStyle name="Ввод  7 5 5" xfId="15804"/>
    <cellStyle name="Ввод  7 6" xfId="15805"/>
    <cellStyle name="Ввод  7 6 2" xfId="15806"/>
    <cellStyle name="Ввод  7 6 2 2" xfId="15807"/>
    <cellStyle name="Ввод  7 6 3" xfId="15808"/>
    <cellStyle name="Ввод  7 6 3 2" xfId="15809"/>
    <cellStyle name="Ввод  7 6 4" xfId="15810"/>
    <cellStyle name="Ввод  7 6 5" xfId="15811"/>
    <cellStyle name="Ввод  7 7" xfId="15812"/>
    <cellStyle name="Ввод  7 7 2" xfId="15813"/>
    <cellStyle name="Ввод  7 8" xfId="15814"/>
    <cellStyle name="Ввод  7 8 2" xfId="15815"/>
    <cellStyle name="Ввод  7 9" xfId="15816"/>
    <cellStyle name="Ввод  7_46EE.2011(v1.0)" xfId="15817"/>
    <cellStyle name="Ввод  70" xfId="15818"/>
    <cellStyle name="Ввод  71" xfId="15819"/>
    <cellStyle name="Ввод  72" xfId="15820"/>
    <cellStyle name="Ввод  73" xfId="15821"/>
    <cellStyle name="Ввод  74" xfId="15822"/>
    <cellStyle name="Ввод  75" xfId="15823"/>
    <cellStyle name="Ввод  76" xfId="15824"/>
    <cellStyle name="Ввод  77" xfId="15825"/>
    <cellStyle name="Ввод  78" xfId="15826"/>
    <cellStyle name="Ввод  79" xfId="15827"/>
    <cellStyle name="Ввод  8" xfId="15828"/>
    <cellStyle name="Ввод  8 10" xfId="15829"/>
    <cellStyle name="Ввод  8 2" xfId="15830"/>
    <cellStyle name="Ввод  8 2 2" xfId="15831"/>
    <cellStyle name="Ввод  8 2 2 2" xfId="15832"/>
    <cellStyle name="Ввод  8 2 2 2 2" xfId="15833"/>
    <cellStyle name="Ввод  8 2 2 3" xfId="15834"/>
    <cellStyle name="Ввод  8 2 2 3 2" xfId="15835"/>
    <cellStyle name="Ввод  8 2 2 4" xfId="15836"/>
    <cellStyle name="Ввод  8 2 2 5" xfId="15837"/>
    <cellStyle name="Ввод  8 2 3" xfId="15838"/>
    <cellStyle name="Ввод  8 2 3 2" xfId="15839"/>
    <cellStyle name="Ввод  8 2 3 2 2" xfId="15840"/>
    <cellStyle name="Ввод  8 2 3 3" xfId="15841"/>
    <cellStyle name="Ввод  8 2 3 3 2" xfId="15842"/>
    <cellStyle name="Ввод  8 2 3 4" xfId="15843"/>
    <cellStyle name="Ввод  8 2 3 5" xfId="15844"/>
    <cellStyle name="Ввод  8 2 4" xfId="15845"/>
    <cellStyle name="Ввод  8 2 4 2" xfId="15846"/>
    <cellStyle name="Ввод  8 2 4 2 2" xfId="15847"/>
    <cellStyle name="Ввод  8 2 4 3" xfId="15848"/>
    <cellStyle name="Ввод  8 2 4 3 2" xfId="15849"/>
    <cellStyle name="Ввод  8 2 4 4" xfId="15850"/>
    <cellStyle name="Ввод  8 2 4 5" xfId="15851"/>
    <cellStyle name="Ввод  8 2 5" xfId="15852"/>
    <cellStyle name="Ввод  8 2 5 2" xfId="15853"/>
    <cellStyle name="Ввод  8 2 5 2 2" xfId="15854"/>
    <cellStyle name="Ввод  8 2 5 3" xfId="15855"/>
    <cellStyle name="Ввод  8 2 5 3 2" xfId="15856"/>
    <cellStyle name="Ввод  8 2 5 4" xfId="15857"/>
    <cellStyle name="Ввод  8 2 5 5" xfId="15858"/>
    <cellStyle name="Ввод  8 2 6" xfId="15859"/>
    <cellStyle name="Ввод  8 2 6 2" xfId="15860"/>
    <cellStyle name="Ввод  8 2 7" xfId="15861"/>
    <cellStyle name="Ввод  8 2 7 2" xfId="15862"/>
    <cellStyle name="Ввод  8 2 8" xfId="15863"/>
    <cellStyle name="Ввод  8 2 9" xfId="15864"/>
    <cellStyle name="Ввод  8 3" xfId="15865"/>
    <cellStyle name="Ввод  8 3 2" xfId="15866"/>
    <cellStyle name="Ввод  8 3 2 2" xfId="15867"/>
    <cellStyle name="Ввод  8 3 3" xfId="15868"/>
    <cellStyle name="Ввод  8 3 3 2" xfId="15869"/>
    <cellStyle name="Ввод  8 3 4" xfId="15870"/>
    <cellStyle name="Ввод  8 3 5" xfId="15871"/>
    <cellStyle name="Ввод  8 4" xfId="15872"/>
    <cellStyle name="Ввод  8 4 2" xfId="15873"/>
    <cellStyle name="Ввод  8 4 2 2" xfId="15874"/>
    <cellStyle name="Ввод  8 4 3" xfId="15875"/>
    <cellStyle name="Ввод  8 4 3 2" xfId="15876"/>
    <cellStyle name="Ввод  8 4 4" xfId="15877"/>
    <cellStyle name="Ввод  8 4 5" xfId="15878"/>
    <cellStyle name="Ввод  8 5" xfId="15879"/>
    <cellStyle name="Ввод  8 5 2" xfId="15880"/>
    <cellStyle name="Ввод  8 5 2 2" xfId="15881"/>
    <cellStyle name="Ввод  8 5 3" xfId="15882"/>
    <cellStyle name="Ввод  8 5 3 2" xfId="15883"/>
    <cellStyle name="Ввод  8 5 4" xfId="15884"/>
    <cellStyle name="Ввод  8 5 5" xfId="15885"/>
    <cellStyle name="Ввод  8 6" xfId="15886"/>
    <cellStyle name="Ввод  8 6 2" xfId="15887"/>
    <cellStyle name="Ввод  8 6 2 2" xfId="15888"/>
    <cellStyle name="Ввод  8 6 3" xfId="15889"/>
    <cellStyle name="Ввод  8 6 3 2" xfId="15890"/>
    <cellStyle name="Ввод  8 6 4" xfId="15891"/>
    <cellStyle name="Ввод  8 6 5" xfId="15892"/>
    <cellStyle name="Ввод  8 7" xfId="15893"/>
    <cellStyle name="Ввод  8 7 2" xfId="15894"/>
    <cellStyle name="Ввод  8 8" xfId="15895"/>
    <cellStyle name="Ввод  8 8 2" xfId="15896"/>
    <cellStyle name="Ввод  8 9" xfId="15897"/>
    <cellStyle name="Ввод  8_46EE.2011(v1.0)" xfId="15898"/>
    <cellStyle name="Ввод  80" xfId="15899"/>
    <cellStyle name="Ввод  81" xfId="15900"/>
    <cellStyle name="Ввод  82" xfId="15901"/>
    <cellStyle name="Ввод  83" xfId="15902"/>
    <cellStyle name="Ввод  84" xfId="15903"/>
    <cellStyle name="Ввод  85" xfId="15904"/>
    <cellStyle name="Ввод  86" xfId="15905"/>
    <cellStyle name="Ввод  87" xfId="15906"/>
    <cellStyle name="Ввод  88" xfId="15907"/>
    <cellStyle name="Ввод  89" xfId="15908"/>
    <cellStyle name="Ввод  9" xfId="15909"/>
    <cellStyle name="Ввод  9 10" xfId="15910"/>
    <cellStyle name="Ввод  9 2" xfId="15911"/>
    <cellStyle name="Ввод  9 2 2" xfId="15912"/>
    <cellStyle name="Ввод  9 2 2 2" xfId="15913"/>
    <cellStyle name="Ввод  9 2 2 2 2" xfId="15914"/>
    <cellStyle name="Ввод  9 2 2 3" xfId="15915"/>
    <cellStyle name="Ввод  9 2 2 3 2" xfId="15916"/>
    <cellStyle name="Ввод  9 2 2 4" xfId="15917"/>
    <cellStyle name="Ввод  9 2 2 5" xfId="15918"/>
    <cellStyle name="Ввод  9 2 3" xfId="15919"/>
    <cellStyle name="Ввод  9 2 3 2" xfId="15920"/>
    <cellStyle name="Ввод  9 2 3 2 2" xfId="15921"/>
    <cellStyle name="Ввод  9 2 3 3" xfId="15922"/>
    <cellStyle name="Ввод  9 2 3 3 2" xfId="15923"/>
    <cellStyle name="Ввод  9 2 3 4" xfId="15924"/>
    <cellStyle name="Ввод  9 2 3 5" xfId="15925"/>
    <cellStyle name="Ввод  9 2 4" xfId="15926"/>
    <cellStyle name="Ввод  9 2 4 2" xfId="15927"/>
    <cellStyle name="Ввод  9 2 4 2 2" xfId="15928"/>
    <cellStyle name="Ввод  9 2 4 3" xfId="15929"/>
    <cellStyle name="Ввод  9 2 4 3 2" xfId="15930"/>
    <cellStyle name="Ввод  9 2 4 4" xfId="15931"/>
    <cellStyle name="Ввод  9 2 4 5" xfId="15932"/>
    <cellStyle name="Ввод  9 2 5" xfId="15933"/>
    <cellStyle name="Ввод  9 2 5 2" xfId="15934"/>
    <cellStyle name="Ввод  9 2 5 2 2" xfId="15935"/>
    <cellStyle name="Ввод  9 2 5 3" xfId="15936"/>
    <cellStyle name="Ввод  9 2 5 3 2" xfId="15937"/>
    <cellStyle name="Ввод  9 2 5 4" xfId="15938"/>
    <cellStyle name="Ввод  9 2 5 5" xfId="15939"/>
    <cellStyle name="Ввод  9 2 6" xfId="15940"/>
    <cellStyle name="Ввод  9 2 6 2" xfId="15941"/>
    <cellStyle name="Ввод  9 2 7" xfId="15942"/>
    <cellStyle name="Ввод  9 2 7 2" xfId="15943"/>
    <cellStyle name="Ввод  9 2 8" xfId="15944"/>
    <cellStyle name="Ввод  9 2 9" xfId="15945"/>
    <cellStyle name="Ввод  9 3" xfId="15946"/>
    <cellStyle name="Ввод  9 3 2" xfId="15947"/>
    <cellStyle name="Ввод  9 3 2 2" xfId="15948"/>
    <cellStyle name="Ввод  9 3 3" xfId="15949"/>
    <cellStyle name="Ввод  9 3 3 2" xfId="15950"/>
    <cellStyle name="Ввод  9 3 4" xfId="15951"/>
    <cellStyle name="Ввод  9 3 5" xfId="15952"/>
    <cellStyle name="Ввод  9 4" xfId="15953"/>
    <cellStyle name="Ввод  9 4 2" xfId="15954"/>
    <cellStyle name="Ввод  9 4 2 2" xfId="15955"/>
    <cellStyle name="Ввод  9 4 3" xfId="15956"/>
    <cellStyle name="Ввод  9 4 3 2" xfId="15957"/>
    <cellStyle name="Ввод  9 4 4" xfId="15958"/>
    <cellStyle name="Ввод  9 4 5" xfId="15959"/>
    <cellStyle name="Ввод  9 5" xfId="15960"/>
    <cellStyle name="Ввод  9 5 2" xfId="15961"/>
    <cellStyle name="Ввод  9 5 2 2" xfId="15962"/>
    <cellStyle name="Ввод  9 5 3" xfId="15963"/>
    <cellStyle name="Ввод  9 5 3 2" xfId="15964"/>
    <cellStyle name="Ввод  9 5 4" xfId="15965"/>
    <cellStyle name="Ввод  9 5 5" xfId="15966"/>
    <cellStyle name="Ввод  9 6" xfId="15967"/>
    <cellStyle name="Ввод  9 6 2" xfId="15968"/>
    <cellStyle name="Ввод  9 6 2 2" xfId="15969"/>
    <cellStyle name="Ввод  9 6 3" xfId="15970"/>
    <cellStyle name="Ввод  9 6 3 2" xfId="15971"/>
    <cellStyle name="Ввод  9 6 4" xfId="15972"/>
    <cellStyle name="Ввод  9 6 5" xfId="15973"/>
    <cellStyle name="Ввод  9 7" xfId="15974"/>
    <cellStyle name="Ввод  9 7 2" xfId="15975"/>
    <cellStyle name="Ввод  9 8" xfId="15976"/>
    <cellStyle name="Ввод  9 8 2" xfId="15977"/>
    <cellStyle name="Ввод  9 9" xfId="15978"/>
    <cellStyle name="Ввод  9_46EE.2011(v1.0)" xfId="15979"/>
    <cellStyle name="Ввод  90" xfId="15980"/>
    <cellStyle name="Ввод  91" xfId="15981"/>
    <cellStyle name="Ввод  92" xfId="15982"/>
    <cellStyle name="Ввод  93" xfId="15983"/>
    <cellStyle name="Ввод  94" xfId="15984"/>
    <cellStyle name="Ввод  95" xfId="15985"/>
    <cellStyle name="Ввод  96" xfId="15986"/>
    <cellStyle name="Ввод  97" xfId="15987"/>
    <cellStyle name="Ввод  98" xfId="15988"/>
    <cellStyle name="Ввод  99" xfId="15989"/>
    <cellStyle name="Верт. заголовок" xfId="15990"/>
    <cellStyle name="Вес_продукта" xfId="15991"/>
    <cellStyle name="Вывод" xfId="8" builtinId="21" customBuiltin="1"/>
    <cellStyle name="Вывод 10" xfId="15992"/>
    <cellStyle name="Вывод 10 2" xfId="15993"/>
    <cellStyle name="Вывод 10 2 2" xfId="15994"/>
    <cellStyle name="Вывод 10 2 2 2" xfId="15995"/>
    <cellStyle name="Вывод 10 2 3" xfId="15996"/>
    <cellStyle name="Вывод 10 2 3 2" xfId="15997"/>
    <cellStyle name="Вывод 10 2 4" xfId="15998"/>
    <cellStyle name="Вывод 10 2 5" xfId="15999"/>
    <cellStyle name="Вывод 10 3" xfId="16000"/>
    <cellStyle name="Вывод 10 3 2" xfId="16001"/>
    <cellStyle name="Вывод 10 3 2 2" xfId="16002"/>
    <cellStyle name="Вывод 10 3 3" xfId="16003"/>
    <cellStyle name="Вывод 10 3 3 2" xfId="16004"/>
    <cellStyle name="Вывод 10 3 4" xfId="16005"/>
    <cellStyle name="Вывод 10 3 5" xfId="16006"/>
    <cellStyle name="Вывод 10 4" xfId="16007"/>
    <cellStyle name="Вывод 10 4 2" xfId="16008"/>
    <cellStyle name="Вывод 10 4 2 2" xfId="16009"/>
    <cellStyle name="Вывод 10 4 3" xfId="16010"/>
    <cellStyle name="Вывод 10 4 3 2" xfId="16011"/>
    <cellStyle name="Вывод 10 4 4" xfId="16012"/>
    <cellStyle name="Вывод 10 4 5" xfId="16013"/>
    <cellStyle name="Вывод 10 5" xfId="16014"/>
    <cellStyle name="Вывод 10 5 2" xfId="16015"/>
    <cellStyle name="Вывод 10 5 2 2" xfId="16016"/>
    <cellStyle name="Вывод 10 5 3" xfId="16017"/>
    <cellStyle name="Вывод 10 5 3 2" xfId="16018"/>
    <cellStyle name="Вывод 10 5 4" xfId="16019"/>
    <cellStyle name="Вывод 10 5 5" xfId="16020"/>
    <cellStyle name="Вывод 10 6" xfId="16021"/>
    <cellStyle name="Вывод 10 6 2" xfId="16022"/>
    <cellStyle name="Вывод 10 7" xfId="16023"/>
    <cellStyle name="Вывод 10 7 2" xfId="16024"/>
    <cellStyle name="Вывод 10 8" xfId="16025"/>
    <cellStyle name="Вывод 10 9" xfId="16026"/>
    <cellStyle name="Вывод 100" xfId="16027"/>
    <cellStyle name="Вывод 101" xfId="16028"/>
    <cellStyle name="Вывод 102" xfId="16029"/>
    <cellStyle name="Вывод 103" xfId="16030"/>
    <cellStyle name="Вывод 104" xfId="16031"/>
    <cellStyle name="Вывод 105" xfId="16032"/>
    <cellStyle name="Вывод 106" xfId="16033"/>
    <cellStyle name="Вывод 107" xfId="16034"/>
    <cellStyle name="Вывод 108" xfId="16035"/>
    <cellStyle name="Вывод 109" xfId="16036"/>
    <cellStyle name="Вывод 11" xfId="16037"/>
    <cellStyle name="Вывод 11 2" xfId="16038"/>
    <cellStyle name="Вывод 11 2 2" xfId="16039"/>
    <cellStyle name="Вывод 11 2 2 2" xfId="16040"/>
    <cellStyle name="Вывод 11 2 3" xfId="16041"/>
    <cellStyle name="Вывод 11 2 3 2" xfId="16042"/>
    <cellStyle name="Вывод 11 2 4" xfId="16043"/>
    <cellStyle name="Вывод 11 2 5" xfId="16044"/>
    <cellStyle name="Вывод 11 3" xfId="16045"/>
    <cellStyle name="Вывод 11 3 2" xfId="16046"/>
    <cellStyle name="Вывод 11 3 2 2" xfId="16047"/>
    <cellStyle name="Вывод 11 3 3" xfId="16048"/>
    <cellStyle name="Вывод 11 3 3 2" xfId="16049"/>
    <cellStyle name="Вывод 11 3 4" xfId="16050"/>
    <cellStyle name="Вывод 11 3 5" xfId="16051"/>
    <cellStyle name="Вывод 11 4" xfId="16052"/>
    <cellStyle name="Вывод 11 4 2" xfId="16053"/>
    <cellStyle name="Вывод 11 4 2 2" xfId="16054"/>
    <cellStyle name="Вывод 11 4 3" xfId="16055"/>
    <cellStyle name="Вывод 11 4 3 2" xfId="16056"/>
    <cellStyle name="Вывод 11 4 4" xfId="16057"/>
    <cellStyle name="Вывод 11 4 5" xfId="16058"/>
    <cellStyle name="Вывод 11 5" xfId="16059"/>
    <cellStyle name="Вывод 11 5 2" xfId="16060"/>
    <cellStyle name="Вывод 11 5 2 2" xfId="16061"/>
    <cellStyle name="Вывод 11 5 3" xfId="16062"/>
    <cellStyle name="Вывод 11 5 3 2" xfId="16063"/>
    <cellStyle name="Вывод 11 5 4" xfId="16064"/>
    <cellStyle name="Вывод 11 5 5" xfId="16065"/>
    <cellStyle name="Вывод 11 6" xfId="16066"/>
    <cellStyle name="Вывод 11 6 2" xfId="16067"/>
    <cellStyle name="Вывод 11 7" xfId="16068"/>
    <cellStyle name="Вывод 11 7 2" xfId="16069"/>
    <cellStyle name="Вывод 11 8" xfId="16070"/>
    <cellStyle name="Вывод 11 9" xfId="16071"/>
    <cellStyle name="Вывод 110" xfId="16072"/>
    <cellStyle name="Вывод 111" xfId="16073"/>
    <cellStyle name="Вывод 112" xfId="16074"/>
    <cellStyle name="Вывод 113" xfId="16075"/>
    <cellStyle name="Вывод 114" xfId="16076"/>
    <cellStyle name="Вывод 115" xfId="16077"/>
    <cellStyle name="Вывод 116" xfId="16078"/>
    <cellStyle name="Вывод 117" xfId="16079"/>
    <cellStyle name="Вывод 118" xfId="16080"/>
    <cellStyle name="Вывод 119" xfId="16081"/>
    <cellStyle name="Вывод 12" xfId="16082"/>
    <cellStyle name="Вывод 12 2" xfId="16083"/>
    <cellStyle name="Вывод 12 2 2" xfId="16084"/>
    <cellStyle name="Вывод 12 2 2 2" xfId="16085"/>
    <cellStyle name="Вывод 12 2 3" xfId="16086"/>
    <cellStyle name="Вывод 12 2 3 2" xfId="16087"/>
    <cellStyle name="Вывод 12 2 4" xfId="16088"/>
    <cellStyle name="Вывод 12 2 5" xfId="16089"/>
    <cellStyle name="Вывод 12 3" xfId="16090"/>
    <cellStyle name="Вывод 12 3 2" xfId="16091"/>
    <cellStyle name="Вывод 12 3 2 2" xfId="16092"/>
    <cellStyle name="Вывод 12 3 3" xfId="16093"/>
    <cellStyle name="Вывод 12 3 3 2" xfId="16094"/>
    <cellStyle name="Вывод 12 3 4" xfId="16095"/>
    <cellStyle name="Вывод 12 3 5" xfId="16096"/>
    <cellStyle name="Вывод 12 4" xfId="16097"/>
    <cellStyle name="Вывод 12 4 2" xfId="16098"/>
    <cellStyle name="Вывод 12 4 2 2" xfId="16099"/>
    <cellStyle name="Вывод 12 4 3" xfId="16100"/>
    <cellStyle name="Вывод 12 4 3 2" xfId="16101"/>
    <cellStyle name="Вывод 12 4 4" xfId="16102"/>
    <cellStyle name="Вывод 12 4 5" xfId="16103"/>
    <cellStyle name="Вывод 12 5" xfId="16104"/>
    <cellStyle name="Вывод 12 5 2" xfId="16105"/>
    <cellStyle name="Вывод 12 5 2 2" xfId="16106"/>
    <cellStyle name="Вывод 12 5 3" xfId="16107"/>
    <cellStyle name="Вывод 12 5 3 2" xfId="16108"/>
    <cellStyle name="Вывод 12 5 4" xfId="16109"/>
    <cellStyle name="Вывод 12 5 5" xfId="16110"/>
    <cellStyle name="Вывод 12 6" xfId="16111"/>
    <cellStyle name="Вывод 12 6 2" xfId="16112"/>
    <cellStyle name="Вывод 12 7" xfId="16113"/>
    <cellStyle name="Вывод 12 7 2" xfId="16114"/>
    <cellStyle name="Вывод 12 8" xfId="16115"/>
    <cellStyle name="Вывод 12 9" xfId="16116"/>
    <cellStyle name="Вывод 120" xfId="16117"/>
    <cellStyle name="Вывод 121" xfId="16118"/>
    <cellStyle name="Вывод 122" xfId="16119"/>
    <cellStyle name="Вывод 123" xfId="16120"/>
    <cellStyle name="Вывод 124" xfId="16121"/>
    <cellStyle name="Вывод 125" xfId="16122"/>
    <cellStyle name="Вывод 126" xfId="16123"/>
    <cellStyle name="Вывод 127" xfId="16124"/>
    <cellStyle name="Вывод 128" xfId="16125"/>
    <cellStyle name="Вывод 129" xfId="16126"/>
    <cellStyle name="Вывод 13" xfId="16127"/>
    <cellStyle name="Вывод 13 2" xfId="16128"/>
    <cellStyle name="Вывод 13 2 2" xfId="16129"/>
    <cellStyle name="Вывод 13 2 2 2" xfId="16130"/>
    <cellStyle name="Вывод 13 2 3" xfId="16131"/>
    <cellStyle name="Вывод 13 2 3 2" xfId="16132"/>
    <cellStyle name="Вывод 13 2 4" xfId="16133"/>
    <cellStyle name="Вывод 13 2 5" xfId="16134"/>
    <cellStyle name="Вывод 13 3" xfId="16135"/>
    <cellStyle name="Вывод 13 3 2" xfId="16136"/>
    <cellStyle name="Вывод 13 3 2 2" xfId="16137"/>
    <cellStyle name="Вывод 13 3 3" xfId="16138"/>
    <cellStyle name="Вывод 13 3 3 2" xfId="16139"/>
    <cellStyle name="Вывод 13 3 4" xfId="16140"/>
    <cellStyle name="Вывод 13 3 5" xfId="16141"/>
    <cellStyle name="Вывод 13 4" xfId="16142"/>
    <cellStyle name="Вывод 13 4 2" xfId="16143"/>
    <cellStyle name="Вывод 13 4 2 2" xfId="16144"/>
    <cellStyle name="Вывод 13 4 3" xfId="16145"/>
    <cellStyle name="Вывод 13 4 3 2" xfId="16146"/>
    <cellStyle name="Вывод 13 4 4" xfId="16147"/>
    <cellStyle name="Вывод 13 4 5" xfId="16148"/>
    <cellStyle name="Вывод 13 5" xfId="16149"/>
    <cellStyle name="Вывод 13 5 2" xfId="16150"/>
    <cellStyle name="Вывод 13 5 2 2" xfId="16151"/>
    <cellStyle name="Вывод 13 5 3" xfId="16152"/>
    <cellStyle name="Вывод 13 5 3 2" xfId="16153"/>
    <cellStyle name="Вывод 13 5 4" xfId="16154"/>
    <cellStyle name="Вывод 13 5 5" xfId="16155"/>
    <cellStyle name="Вывод 13 6" xfId="16156"/>
    <cellStyle name="Вывод 13 6 2" xfId="16157"/>
    <cellStyle name="Вывод 13 7" xfId="16158"/>
    <cellStyle name="Вывод 13 7 2" xfId="16159"/>
    <cellStyle name="Вывод 13 8" xfId="16160"/>
    <cellStyle name="Вывод 13 9" xfId="16161"/>
    <cellStyle name="Вывод 130" xfId="16162"/>
    <cellStyle name="Вывод 131" xfId="16163"/>
    <cellStyle name="Вывод 132" xfId="16164"/>
    <cellStyle name="Вывод 133" xfId="16165"/>
    <cellStyle name="Вывод 134" xfId="16166"/>
    <cellStyle name="Вывод 135" xfId="16167"/>
    <cellStyle name="Вывод 136" xfId="16168"/>
    <cellStyle name="Вывод 137" xfId="16169"/>
    <cellStyle name="Вывод 138" xfId="16170"/>
    <cellStyle name="Вывод 139" xfId="16171"/>
    <cellStyle name="Вывод 14" xfId="16172"/>
    <cellStyle name="Вывод 14 2" xfId="16173"/>
    <cellStyle name="Вывод 14 2 2" xfId="16174"/>
    <cellStyle name="Вывод 14 2 2 2" xfId="16175"/>
    <cellStyle name="Вывод 14 2 3" xfId="16176"/>
    <cellStyle name="Вывод 14 2 3 2" xfId="16177"/>
    <cellStyle name="Вывод 14 2 4" xfId="16178"/>
    <cellStyle name="Вывод 14 2 5" xfId="16179"/>
    <cellStyle name="Вывод 14 3" xfId="16180"/>
    <cellStyle name="Вывод 14 3 2" xfId="16181"/>
    <cellStyle name="Вывод 14 3 2 2" xfId="16182"/>
    <cellStyle name="Вывод 14 3 3" xfId="16183"/>
    <cellStyle name="Вывод 14 3 3 2" xfId="16184"/>
    <cellStyle name="Вывод 14 3 4" xfId="16185"/>
    <cellStyle name="Вывод 14 3 5" xfId="16186"/>
    <cellStyle name="Вывод 14 4" xfId="16187"/>
    <cellStyle name="Вывод 14 4 2" xfId="16188"/>
    <cellStyle name="Вывод 14 4 2 2" xfId="16189"/>
    <cellStyle name="Вывод 14 4 3" xfId="16190"/>
    <cellStyle name="Вывод 14 4 3 2" xfId="16191"/>
    <cellStyle name="Вывод 14 4 4" xfId="16192"/>
    <cellStyle name="Вывод 14 4 5" xfId="16193"/>
    <cellStyle name="Вывод 14 5" xfId="16194"/>
    <cellStyle name="Вывод 14 5 2" xfId="16195"/>
    <cellStyle name="Вывод 14 5 2 2" xfId="16196"/>
    <cellStyle name="Вывод 14 5 3" xfId="16197"/>
    <cellStyle name="Вывод 14 5 3 2" xfId="16198"/>
    <cellStyle name="Вывод 14 5 4" xfId="16199"/>
    <cellStyle name="Вывод 14 5 5" xfId="16200"/>
    <cellStyle name="Вывод 14 6" xfId="16201"/>
    <cellStyle name="Вывод 14 6 2" xfId="16202"/>
    <cellStyle name="Вывод 14 7" xfId="16203"/>
    <cellStyle name="Вывод 14 7 2" xfId="16204"/>
    <cellStyle name="Вывод 14 8" xfId="16205"/>
    <cellStyle name="Вывод 14 9" xfId="16206"/>
    <cellStyle name="Вывод 140" xfId="16207"/>
    <cellStyle name="Вывод 141" xfId="16208"/>
    <cellStyle name="Вывод 142" xfId="16209"/>
    <cellStyle name="Вывод 143" xfId="16210"/>
    <cellStyle name="Вывод 144" xfId="16211"/>
    <cellStyle name="Вывод 145" xfId="16212"/>
    <cellStyle name="Вывод 146" xfId="16213"/>
    <cellStyle name="Вывод 147" xfId="16214"/>
    <cellStyle name="Вывод 148" xfId="16215"/>
    <cellStyle name="Вывод 149" xfId="16216"/>
    <cellStyle name="Вывод 15" xfId="16217"/>
    <cellStyle name="Вывод 15 2" xfId="16218"/>
    <cellStyle name="Вывод 15 2 2" xfId="16219"/>
    <cellStyle name="Вывод 15 2 2 2" xfId="16220"/>
    <cellStyle name="Вывод 15 2 3" xfId="16221"/>
    <cellStyle name="Вывод 15 2 3 2" xfId="16222"/>
    <cellStyle name="Вывод 15 2 4" xfId="16223"/>
    <cellStyle name="Вывод 15 2 5" xfId="16224"/>
    <cellStyle name="Вывод 15 3" xfId="16225"/>
    <cellStyle name="Вывод 15 3 2" xfId="16226"/>
    <cellStyle name="Вывод 15 3 2 2" xfId="16227"/>
    <cellStyle name="Вывод 15 3 3" xfId="16228"/>
    <cellStyle name="Вывод 15 3 3 2" xfId="16229"/>
    <cellStyle name="Вывод 15 3 4" xfId="16230"/>
    <cellStyle name="Вывод 15 3 5" xfId="16231"/>
    <cellStyle name="Вывод 15 4" xfId="16232"/>
    <cellStyle name="Вывод 15 4 2" xfId="16233"/>
    <cellStyle name="Вывод 15 4 2 2" xfId="16234"/>
    <cellStyle name="Вывод 15 4 3" xfId="16235"/>
    <cellStyle name="Вывод 15 4 3 2" xfId="16236"/>
    <cellStyle name="Вывод 15 4 4" xfId="16237"/>
    <cellStyle name="Вывод 15 4 5" xfId="16238"/>
    <cellStyle name="Вывод 15 5" xfId="16239"/>
    <cellStyle name="Вывод 15 5 2" xfId="16240"/>
    <cellStyle name="Вывод 15 5 2 2" xfId="16241"/>
    <cellStyle name="Вывод 15 5 3" xfId="16242"/>
    <cellStyle name="Вывод 15 5 3 2" xfId="16243"/>
    <cellStyle name="Вывод 15 5 4" xfId="16244"/>
    <cellStyle name="Вывод 15 5 5" xfId="16245"/>
    <cellStyle name="Вывод 15 6" xfId="16246"/>
    <cellStyle name="Вывод 15 6 2" xfId="16247"/>
    <cellStyle name="Вывод 15 7" xfId="16248"/>
    <cellStyle name="Вывод 15 7 2" xfId="16249"/>
    <cellStyle name="Вывод 15 8" xfId="16250"/>
    <cellStyle name="Вывод 15 9" xfId="16251"/>
    <cellStyle name="Вывод 150" xfId="16252"/>
    <cellStyle name="Вывод 151" xfId="16253"/>
    <cellStyle name="Вывод 152" xfId="16254"/>
    <cellStyle name="Вывод 16" xfId="16255"/>
    <cellStyle name="Вывод 16 2" xfId="16256"/>
    <cellStyle name="Вывод 16 2 2" xfId="16257"/>
    <cellStyle name="Вывод 16 2 2 2" xfId="16258"/>
    <cellStyle name="Вывод 16 2 3" xfId="16259"/>
    <cellStyle name="Вывод 16 2 3 2" xfId="16260"/>
    <cellStyle name="Вывод 16 2 4" xfId="16261"/>
    <cellStyle name="Вывод 16 2 5" xfId="16262"/>
    <cellStyle name="Вывод 16 3" xfId="16263"/>
    <cellStyle name="Вывод 16 3 2" xfId="16264"/>
    <cellStyle name="Вывод 16 3 2 2" xfId="16265"/>
    <cellStyle name="Вывод 16 3 3" xfId="16266"/>
    <cellStyle name="Вывод 16 3 3 2" xfId="16267"/>
    <cellStyle name="Вывод 16 3 4" xfId="16268"/>
    <cellStyle name="Вывод 16 3 5" xfId="16269"/>
    <cellStyle name="Вывод 16 4" xfId="16270"/>
    <cellStyle name="Вывод 16 4 2" xfId="16271"/>
    <cellStyle name="Вывод 16 4 2 2" xfId="16272"/>
    <cellStyle name="Вывод 16 4 3" xfId="16273"/>
    <cellStyle name="Вывод 16 4 3 2" xfId="16274"/>
    <cellStyle name="Вывод 16 4 4" xfId="16275"/>
    <cellStyle name="Вывод 16 4 5" xfId="16276"/>
    <cellStyle name="Вывод 16 5" xfId="16277"/>
    <cellStyle name="Вывод 16 5 2" xfId="16278"/>
    <cellStyle name="Вывод 16 5 2 2" xfId="16279"/>
    <cellStyle name="Вывод 16 5 3" xfId="16280"/>
    <cellStyle name="Вывод 16 5 3 2" xfId="16281"/>
    <cellStyle name="Вывод 16 5 4" xfId="16282"/>
    <cellStyle name="Вывод 16 5 5" xfId="16283"/>
    <cellStyle name="Вывод 16 6" xfId="16284"/>
    <cellStyle name="Вывод 16 6 2" xfId="16285"/>
    <cellStyle name="Вывод 16 7" xfId="16286"/>
    <cellStyle name="Вывод 16 7 2" xfId="16287"/>
    <cellStyle name="Вывод 16 8" xfId="16288"/>
    <cellStyle name="Вывод 16 9" xfId="16289"/>
    <cellStyle name="Вывод 17" xfId="16290"/>
    <cellStyle name="Вывод 17 2" xfId="16291"/>
    <cellStyle name="Вывод 17 2 2" xfId="16292"/>
    <cellStyle name="Вывод 17 2 2 2" xfId="16293"/>
    <cellStyle name="Вывод 17 2 3" xfId="16294"/>
    <cellStyle name="Вывод 17 2 3 2" xfId="16295"/>
    <cellStyle name="Вывод 17 2 4" xfId="16296"/>
    <cellStyle name="Вывод 17 2 5" xfId="16297"/>
    <cellStyle name="Вывод 17 3" xfId="16298"/>
    <cellStyle name="Вывод 17 3 2" xfId="16299"/>
    <cellStyle name="Вывод 17 3 2 2" xfId="16300"/>
    <cellStyle name="Вывод 17 3 3" xfId="16301"/>
    <cellStyle name="Вывод 17 3 3 2" xfId="16302"/>
    <cellStyle name="Вывод 17 3 4" xfId="16303"/>
    <cellStyle name="Вывод 17 3 5" xfId="16304"/>
    <cellStyle name="Вывод 17 4" xfId="16305"/>
    <cellStyle name="Вывод 17 4 2" xfId="16306"/>
    <cellStyle name="Вывод 17 4 2 2" xfId="16307"/>
    <cellStyle name="Вывод 17 4 3" xfId="16308"/>
    <cellStyle name="Вывод 17 4 3 2" xfId="16309"/>
    <cellStyle name="Вывод 17 4 4" xfId="16310"/>
    <cellStyle name="Вывод 17 4 5" xfId="16311"/>
    <cellStyle name="Вывод 17 5" xfId="16312"/>
    <cellStyle name="Вывод 17 5 2" xfId="16313"/>
    <cellStyle name="Вывод 17 5 2 2" xfId="16314"/>
    <cellStyle name="Вывод 17 5 3" xfId="16315"/>
    <cellStyle name="Вывод 17 5 3 2" xfId="16316"/>
    <cellStyle name="Вывод 17 5 4" xfId="16317"/>
    <cellStyle name="Вывод 17 5 5" xfId="16318"/>
    <cellStyle name="Вывод 17 6" xfId="16319"/>
    <cellStyle name="Вывод 17 6 2" xfId="16320"/>
    <cellStyle name="Вывод 17 7" xfId="16321"/>
    <cellStyle name="Вывод 17 7 2" xfId="16322"/>
    <cellStyle name="Вывод 17 8" xfId="16323"/>
    <cellStyle name="Вывод 17 9" xfId="16324"/>
    <cellStyle name="Вывод 18" xfId="16325"/>
    <cellStyle name="Вывод 18 2" xfId="16326"/>
    <cellStyle name="Вывод 18 2 2" xfId="16327"/>
    <cellStyle name="Вывод 18 2 2 2" xfId="16328"/>
    <cellStyle name="Вывод 18 2 3" xfId="16329"/>
    <cellStyle name="Вывод 18 2 3 2" xfId="16330"/>
    <cellStyle name="Вывод 18 2 4" xfId="16331"/>
    <cellStyle name="Вывод 18 2 5" xfId="16332"/>
    <cellStyle name="Вывод 18 3" xfId="16333"/>
    <cellStyle name="Вывод 18 3 2" xfId="16334"/>
    <cellStyle name="Вывод 18 3 2 2" xfId="16335"/>
    <cellStyle name="Вывод 18 3 3" xfId="16336"/>
    <cellStyle name="Вывод 18 3 3 2" xfId="16337"/>
    <cellStyle name="Вывод 18 3 4" xfId="16338"/>
    <cellStyle name="Вывод 18 3 5" xfId="16339"/>
    <cellStyle name="Вывод 18 4" xfId="16340"/>
    <cellStyle name="Вывод 18 4 2" xfId="16341"/>
    <cellStyle name="Вывод 18 4 2 2" xfId="16342"/>
    <cellStyle name="Вывод 18 4 3" xfId="16343"/>
    <cellStyle name="Вывод 18 4 3 2" xfId="16344"/>
    <cellStyle name="Вывод 18 4 4" xfId="16345"/>
    <cellStyle name="Вывод 18 4 5" xfId="16346"/>
    <cellStyle name="Вывод 18 5" xfId="16347"/>
    <cellStyle name="Вывод 18 5 2" xfId="16348"/>
    <cellStyle name="Вывод 18 5 2 2" xfId="16349"/>
    <cellStyle name="Вывод 18 5 3" xfId="16350"/>
    <cellStyle name="Вывод 18 5 3 2" xfId="16351"/>
    <cellStyle name="Вывод 18 5 4" xfId="16352"/>
    <cellStyle name="Вывод 18 5 5" xfId="16353"/>
    <cellStyle name="Вывод 18 6" xfId="16354"/>
    <cellStyle name="Вывод 18 6 2" xfId="16355"/>
    <cellStyle name="Вывод 18 7" xfId="16356"/>
    <cellStyle name="Вывод 18 7 2" xfId="16357"/>
    <cellStyle name="Вывод 18 8" xfId="16358"/>
    <cellStyle name="Вывод 18 9" xfId="16359"/>
    <cellStyle name="Вывод 19" xfId="16360"/>
    <cellStyle name="Вывод 19 2" xfId="16361"/>
    <cellStyle name="Вывод 19 2 2" xfId="16362"/>
    <cellStyle name="Вывод 19 2 2 2" xfId="16363"/>
    <cellStyle name="Вывод 19 2 3" xfId="16364"/>
    <cellStyle name="Вывод 19 2 3 2" xfId="16365"/>
    <cellStyle name="Вывод 19 2 4" xfId="16366"/>
    <cellStyle name="Вывод 19 2 5" xfId="16367"/>
    <cellStyle name="Вывод 19 3" xfId="16368"/>
    <cellStyle name="Вывод 19 3 2" xfId="16369"/>
    <cellStyle name="Вывод 19 3 2 2" xfId="16370"/>
    <cellStyle name="Вывод 19 3 3" xfId="16371"/>
    <cellStyle name="Вывод 19 3 3 2" xfId="16372"/>
    <cellStyle name="Вывод 19 3 4" xfId="16373"/>
    <cellStyle name="Вывод 19 3 5" xfId="16374"/>
    <cellStyle name="Вывод 19 4" xfId="16375"/>
    <cellStyle name="Вывод 19 4 2" xfId="16376"/>
    <cellStyle name="Вывод 19 4 2 2" xfId="16377"/>
    <cellStyle name="Вывод 19 4 3" xfId="16378"/>
    <cellStyle name="Вывод 19 4 3 2" xfId="16379"/>
    <cellStyle name="Вывод 19 4 4" xfId="16380"/>
    <cellStyle name="Вывод 19 4 5" xfId="16381"/>
    <cellStyle name="Вывод 19 5" xfId="16382"/>
    <cellStyle name="Вывод 19 5 2" xfId="16383"/>
    <cellStyle name="Вывод 19 5 2 2" xfId="16384"/>
    <cellStyle name="Вывод 19 5 3" xfId="16385"/>
    <cellStyle name="Вывод 19 5 3 2" xfId="16386"/>
    <cellStyle name="Вывод 19 5 4" xfId="16387"/>
    <cellStyle name="Вывод 19 5 5" xfId="16388"/>
    <cellStyle name="Вывод 19 6" xfId="16389"/>
    <cellStyle name="Вывод 19 6 2" xfId="16390"/>
    <cellStyle name="Вывод 19 7" xfId="16391"/>
    <cellStyle name="Вывод 19 7 2" xfId="16392"/>
    <cellStyle name="Вывод 19 8" xfId="16393"/>
    <cellStyle name="Вывод 19 9" xfId="16394"/>
    <cellStyle name="Вывод 2" xfId="16395"/>
    <cellStyle name="Вывод 2 10" xfId="16396"/>
    <cellStyle name="Вывод 2 10 2" xfId="16397"/>
    <cellStyle name="Вывод 2 10 2 2" xfId="16398"/>
    <cellStyle name="Вывод 2 10 3" xfId="16399"/>
    <cellStyle name="Вывод 2 10 3 2" xfId="16400"/>
    <cellStyle name="Вывод 2 10 4" xfId="16401"/>
    <cellStyle name="Вывод 2 10 5" xfId="16402"/>
    <cellStyle name="Вывод 2 11" xfId="16403"/>
    <cellStyle name="Вывод 2 11 2" xfId="16404"/>
    <cellStyle name="Вывод 2 11 2 2" xfId="16405"/>
    <cellStyle name="Вывод 2 11 3" xfId="16406"/>
    <cellStyle name="Вывод 2 11 3 2" xfId="16407"/>
    <cellStyle name="Вывод 2 11 4" xfId="16408"/>
    <cellStyle name="Вывод 2 11 5" xfId="16409"/>
    <cellStyle name="Вывод 2 12" xfId="16410"/>
    <cellStyle name="Вывод 2 12 2" xfId="16411"/>
    <cellStyle name="Вывод 2 12 2 2" xfId="16412"/>
    <cellStyle name="Вывод 2 12 3" xfId="16413"/>
    <cellStyle name="Вывод 2 12 3 2" xfId="16414"/>
    <cellStyle name="Вывод 2 12 4" xfId="16415"/>
    <cellStyle name="Вывод 2 12 5" xfId="16416"/>
    <cellStyle name="Вывод 2 13" xfId="16417"/>
    <cellStyle name="Вывод 2 13 2" xfId="16418"/>
    <cellStyle name="Вывод 2 13 2 2" xfId="16419"/>
    <cellStyle name="Вывод 2 13 3" xfId="16420"/>
    <cellStyle name="Вывод 2 13 3 2" xfId="16421"/>
    <cellStyle name="Вывод 2 13 4" xfId="16422"/>
    <cellStyle name="Вывод 2 13 5" xfId="16423"/>
    <cellStyle name="Вывод 2 14" xfId="16424"/>
    <cellStyle name="Вывод 2 14 2" xfId="16425"/>
    <cellStyle name="Вывод 2 14 2 2" xfId="16426"/>
    <cellStyle name="Вывод 2 14 2 2 2" xfId="16427"/>
    <cellStyle name="Вывод 2 14 2 3" xfId="16428"/>
    <cellStyle name="Вывод 2 14 2 3 2" xfId="16429"/>
    <cellStyle name="Вывод 2 14 2 4" xfId="16430"/>
    <cellStyle name="Вывод 2 14 2 5" xfId="16431"/>
    <cellStyle name="Вывод 2 15" xfId="16432"/>
    <cellStyle name="Вывод 2 15 2" xfId="16433"/>
    <cellStyle name="Вывод 2 16" xfId="16434"/>
    <cellStyle name="Вывод 2 16 2" xfId="16435"/>
    <cellStyle name="Вывод 2 17" xfId="16436"/>
    <cellStyle name="Вывод 2 18" xfId="16437"/>
    <cellStyle name="Вывод 2 2" xfId="16438"/>
    <cellStyle name="Вывод 2 2 2" xfId="16439"/>
    <cellStyle name="Вывод 2 2 2 2" xfId="16440"/>
    <cellStyle name="Вывод 2 2 2 2 2" xfId="16441"/>
    <cellStyle name="Вывод 2 2 2 3" xfId="16442"/>
    <cellStyle name="Вывод 2 2 2 3 2" xfId="16443"/>
    <cellStyle name="Вывод 2 2 2 4" xfId="16444"/>
    <cellStyle name="Вывод 2 2 2 5" xfId="16445"/>
    <cellStyle name="Вывод 2 2 3" xfId="16446"/>
    <cellStyle name="Вывод 2 2 3 2" xfId="16447"/>
    <cellStyle name="Вывод 2 2 3 2 2" xfId="16448"/>
    <cellStyle name="Вывод 2 2 3 3" xfId="16449"/>
    <cellStyle name="Вывод 2 2 3 3 2" xfId="16450"/>
    <cellStyle name="Вывод 2 2 3 4" xfId="16451"/>
    <cellStyle name="Вывод 2 2 3 5" xfId="16452"/>
    <cellStyle name="Вывод 2 2 4" xfId="16453"/>
    <cellStyle name="Вывод 2 2 4 2" xfId="16454"/>
    <cellStyle name="Вывод 2 2 4 2 2" xfId="16455"/>
    <cellStyle name="Вывод 2 2 4 3" xfId="16456"/>
    <cellStyle name="Вывод 2 2 4 3 2" xfId="16457"/>
    <cellStyle name="Вывод 2 2 4 4" xfId="16458"/>
    <cellStyle name="Вывод 2 2 4 5" xfId="16459"/>
    <cellStyle name="Вывод 2 2 5" xfId="16460"/>
    <cellStyle name="Вывод 2 2 5 2" xfId="16461"/>
    <cellStyle name="Вывод 2 2 5 2 2" xfId="16462"/>
    <cellStyle name="Вывод 2 2 5 3" xfId="16463"/>
    <cellStyle name="Вывод 2 2 5 3 2" xfId="16464"/>
    <cellStyle name="Вывод 2 2 5 4" xfId="16465"/>
    <cellStyle name="Вывод 2 2 5 5" xfId="16466"/>
    <cellStyle name="Вывод 2 2 6" xfId="16467"/>
    <cellStyle name="Вывод 2 2 6 2" xfId="16468"/>
    <cellStyle name="Вывод 2 2 7" xfId="16469"/>
    <cellStyle name="Вывод 2 2 7 2" xfId="16470"/>
    <cellStyle name="Вывод 2 2 8" xfId="16471"/>
    <cellStyle name="Вывод 2 2 9" xfId="16472"/>
    <cellStyle name="Вывод 2 3" xfId="16473"/>
    <cellStyle name="Вывод 2 3 2" xfId="16474"/>
    <cellStyle name="Вывод 2 3 2 2" xfId="16475"/>
    <cellStyle name="Вывод 2 3 3" xfId="16476"/>
    <cellStyle name="Вывод 2 3 3 2" xfId="16477"/>
    <cellStyle name="Вывод 2 3 4" xfId="16478"/>
    <cellStyle name="Вывод 2 3 5" xfId="16479"/>
    <cellStyle name="Вывод 2 4" xfId="16480"/>
    <cellStyle name="Вывод 2 4 2" xfId="16481"/>
    <cellStyle name="Вывод 2 4 2 2" xfId="16482"/>
    <cellStyle name="Вывод 2 4 3" xfId="16483"/>
    <cellStyle name="Вывод 2 4 3 2" xfId="16484"/>
    <cellStyle name="Вывод 2 4 4" xfId="16485"/>
    <cellStyle name="Вывод 2 4 5" xfId="16486"/>
    <cellStyle name="Вывод 2 5" xfId="16487"/>
    <cellStyle name="Вывод 2 5 2" xfId="16488"/>
    <cellStyle name="Вывод 2 5 2 2" xfId="16489"/>
    <cellStyle name="Вывод 2 5 3" xfId="16490"/>
    <cellStyle name="Вывод 2 5 3 2" xfId="16491"/>
    <cellStyle name="Вывод 2 5 4" xfId="16492"/>
    <cellStyle name="Вывод 2 5 5" xfId="16493"/>
    <cellStyle name="Вывод 2 6" xfId="16494"/>
    <cellStyle name="Вывод 2 6 2" xfId="16495"/>
    <cellStyle name="Вывод 2 6 2 2" xfId="16496"/>
    <cellStyle name="Вывод 2 6 3" xfId="16497"/>
    <cellStyle name="Вывод 2 6 3 2" xfId="16498"/>
    <cellStyle name="Вывод 2 6 4" xfId="16499"/>
    <cellStyle name="Вывод 2 6 5" xfId="16500"/>
    <cellStyle name="Вывод 2 7" xfId="16501"/>
    <cellStyle name="Вывод 2 7 2" xfId="16502"/>
    <cellStyle name="Вывод 2 7 2 2" xfId="16503"/>
    <cellStyle name="Вывод 2 7 3" xfId="16504"/>
    <cellStyle name="Вывод 2 7 3 2" xfId="16505"/>
    <cellStyle name="Вывод 2 7 4" xfId="16506"/>
    <cellStyle name="Вывод 2 7 5" xfId="16507"/>
    <cellStyle name="Вывод 2 8" xfId="16508"/>
    <cellStyle name="Вывод 2 8 2" xfId="16509"/>
    <cellStyle name="Вывод 2 8 2 2" xfId="16510"/>
    <cellStyle name="Вывод 2 8 3" xfId="16511"/>
    <cellStyle name="Вывод 2 8 3 2" xfId="16512"/>
    <cellStyle name="Вывод 2 8 4" xfId="16513"/>
    <cellStyle name="Вывод 2 8 5" xfId="16514"/>
    <cellStyle name="Вывод 2 9" xfId="16515"/>
    <cellStyle name="Вывод 2 9 2" xfId="16516"/>
    <cellStyle name="Вывод 2 9 2 2" xfId="16517"/>
    <cellStyle name="Вывод 2 9 3" xfId="16518"/>
    <cellStyle name="Вывод 2 9 3 2" xfId="16519"/>
    <cellStyle name="Вывод 2 9 4" xfId="16520"/>
    <cellStyle name="Вывод 2 9 5" xfId="16521"/>
    <cellStyle name="Вывод 2_46EE.2011(v1.0)" xfId="16522"/>
    <cellStyle name="Вывод 20" xfId="16523"/>
    <cellStyle name="Вывод 20 2" xfId="16524"/>
    <cellStyle name="Вывод 20 2 2" xfId="16525"/>
    <cellStyle name="Вывод 20 2 2 2" xfId="16526"/>
    <cellStyle name="Вывод 20 2 3" xfId="16527"/>
    <cellStyle name="Вывод 20 2 3 2" xfId="16528"/>
    <cellStyle name="Вывод 20 2 4" xfId="16529"/>
    <cellStyle name="Вывод 20 2 5" xfId="16530"/>
    <cellStyle name="Вывод 20 3" xfId="16531"/>
    <cellStyle name="Вывод 20 3 2" xfId="16532"/>
    <cellStyle name="Вывод 20 3 2 2" xfId="16533"/>
    <cellStyle name="Вывод 20 3 3" xfId="16534"/>
    <cellStyle name="Вывод 20 3 3 2" xfId="16535"/>
    <cellStyle name="Вывод 20 3 4" xfId="16536"/>
    <cellStyle name="Вывод 20 3 5" xfId="16537"/>
    <cellStyle name="Вывод 20 4" xfId="16538"/>
    <cellStyle name="Вывод 20 4 2" xfId="16539"/>
    <cellStyle name="Вывод 20 4 2 2" xfId="16540"/>
    <cellStyle name="Вывод 20 4 3" xfId="16541"/>
    <cellStyle name="Вывод 20 4 3 2" xfId="16542"/>
    <cellStyle name="Вывод 20 4 4" xfId="16543"/>
    <cellStyle name="Вывод 20 4 5" xfId="16544"/>
    <cellStyle name="Вывод 20 5" xfId="16545"/>
    <cellStyle name="Вывод 20 5 2" xfId="16546"/>
    <cellStyle name="Вывод 20 5 2 2" xfId="16547"/>
    <cellStyle name="Вывод 20 5 3" xfId="16548"/>
    <cellStyle name="Вывод 20 5 3 2" xfId="16549"/>
    <cellStyle name="Вывод 20 5 4" xfId="16550"/>
    <cellStyle name="Вывод 20 5 5" xfId="16551"/>
    <cellStyle name="Вывод 20 6" xfId="16552"/>
    <cellStyle name="Вывод 20 6 2" xfId="16553"/>
    <cellStyle name="Вывод 20 7" xfId="16554"/>
    <cellStyle name="Вывод 20 7 2" xfId="16555"/>
    <cellStyle name="Вывод 20 8" xfId="16556"/>
    <cellStyle name="Вывод 20 9" xfId="16557"/>
    <cellStyle name="Вывод 21" xfId="16558"/>
    <cellStyle name="Вывод 21 2" xfId="16559"/>
    <cellStyle name="Вывод 21 2 2" xfId="16560"/>
    <cellStyle name="Вывод 21 2 2 2" xfId="16561"/>
    <cellStyle name="Вывод 21 2 3" xfId="16562"/>
    <cellStyle name="Вывод 21 2 3 2" xfId="16563"/>
    <cellStyle name="Вывод 21 2 4" xfId="16564"/>
    <cellStyle name="Вывод 21 2 5" xfId="16565"/>
    <cellStyle name="Вывод 21 3" xfId="16566"/>
    <cellStyle name="Вывод 21 3 2" xfId="16567"/>
    <cellStyle name="Вывод 21 4" xfId="16568"/>
    <cellStyle name="Вывод 21 4 2" xfId="16569"/>
    <cellStyle name="Вывод 21 5" xfId="16570"/>
    <cellStyle name="Вывод 21 5 2" xfId="16571"/>
    <cellStyle name="Вывод 21 6" xfId="16572"/>
    <cellStyle name="Вывод 21 6 2" xfId="16573"/>
    <cellStyle name="Вывод 21 7" xfId="16574"/>
    <cellStyle name="Вывод 21 7 2" xfId="16575"/>
    <cellStyle name="Вывод 21 8" xfId="16576"/>
    <cellStyle name="Вывод 22" xfId="16577"/>
    <cellStyle name="Вывод 22 2" xfId="16578"/>
    <cellStyle name="Вывод 22 2 2" xfId="16579"/>
    <cellStyle name="Вывод 22 2 2 2" xfId="16580"/>
    <cellStyle name="Вывод 22 2 3" xfId="16581"/>
    <cellStyle name="Вывод 22 2 3 2" xfId="16582"/>
    <cellStyle name="Вывод 22 2 4" xfId="16583"/>
    <cellStyle name="Вывод 22 2 5" xfId="16584"/>
    <cellStyle name="Вывод 22 3" xfId="16585"/>
    <cellStyle name="Вывод 22 3 2" xfId="16586"/>
    <cellStyle name="Вывод 22 4" xfId="16587"/>
    <cellStyle name="Вывод 22 4 2" xfId="16588"/>
    <cellStyle name="Вывод 22 5" xfId="16589"/>
    <cellStyle name="Вывод 22 6" xfId="16590"/>
    <cellStyle name="Вывод 23" xfId="16591"/>
    <cellStyle name="Вывод 23 2" xfId="16592"/>
    <cellStyle name="Вывод 23 2 2" xfId="16593"/>
    <cellStyle name="Вывод 23 2 2 2" xfId="16594"/>
    <cellStyle name="Вывод 23 2 3" xfId="16595"/>
    <cellStyle name="Вывод 23 2 3 2" xfId="16596"/>
    <cellStyle name="Вывод 23 2 4" xfId="16597"/>
    <cellStyle name="Вывод 23 2 5" xfId="16598"/>
    <cellStyle name="Вывод 23 3" xfId="16599"/>
    <cellStyle name="Вывод 23 3 2" xfId="16600"/>
    <cellStyle name="Вывод 23 4" xfId="16601"/>
    <cellStyle name="Вывод 23 4 2" xfId="16602"/>
    <cellStyle name="Вывод 23 5" xfId="16603"/>
    <cellStyle name="Вывод 23 6" xfId="16604"/>
    <cellStyle name="Вывод 24" xfId="16605"/>
    <cellStyle name="Вывод 24 2" xfId="16606"/>
    <cellStyle name="Вывод 24 3" xfId="16607"/>
    <cellStyle name="Вывод 24 3 2" xfId="16608"/>
    <cellStyle name="Вывод 24 4" xfId="16609"/>
    <cellStyle name="Вывод 24 4 2" xfId="16610"/>
    <cellStyle name="Вывод 24 5" xfId="16611"/>
    <cellStyle name="Вывод 24 6" xfId="16612"/>
    <cellStyle name="Вывод 25" xfId="16613"/>
    <cellStyle name="Вывод 26" xfId="16614"/>
    <cellStyle name="Вывод 27" xfId="16615"/>
    <cellStyle name="Вывод 28" xfId="16616"/>
    <cellStyle name="Вывод 29" xfId="16617"/>
    <cellStyle name="Вывод 3" xfId="16618"/>
    <cellStyle name="Вывод 3 10" xfId="16619"/>
    <cellStyle name="Вывод 3 2" xfId="16620"/>
    <cellStyle name="Вывод 3 2 2" xfId="16621"/>
    <cellStyle name="Вывод 3 2 2 2" xfId="16622"/>
    <cellStyle name="Вывод 3 2 2 2 2" xfId="16623"/>
    <cellStyle name="Вывод 3 2 2 3" xfId="16624"/>
    <cellStyle name="Вывод 3 2 2 3 2" xfId="16625"/>
    <cellStyle name="Вывод 3 2 2 4" xfId="16626"/>
    <cellStyle name="Вывод 3 2 2 5" xfId="16627"/>
    <cellStyle name="Вывод 3 2 3" xfId="16628"/>
    <cellStyle name="Вывод 3 2 3 2" xfId="16629"/>
    <cellStyle name="Вывод 3 2 3 2 2" xfId="16630"/>
    <cellStyle name="Вывод 3 2 3 3" xfId="16631"/>
    <cellStyle name="Вывод 3 2 3 3 2" xfId="16632"/>
    <cellStyle name="Вывод 3 2 3 4" xfId="16633"/>
    <cellStyle name="Вывод 3 2 3 5" xfId="16634"/>
    <cellStyle name="Вывод 3 2 4" xfId="16635"/>
    <cellStyle name="Вывод 3 2 4 2" xfId="16636"/>
    <cellStyle name="Вывод 3 2 4 2 2" xfId="16637"/>
    <cellStyle name="Вывод 3 2 4 3" xfId="16638"/>
    <cellStyle name="Вывод 3 2 4 3 2" xfId="16639"/>
    <cellStyle name="Вывод 3 2 4 4" xfId="16640"/>
    <cellStyle name="Вывод 3 2 4 5" xfId="16641"/>
    <cellStyle name="Вывод 3 2 5" xfId="16642"/>
    <cellStyle name="Вывод 3 2 5 2" xfId="16643"/>
    <cellStyle name="Вывод 3 2 5 2 2" xfId="16644"/>
    <cellStyle name="Вывод 3 2 5 3" xfId="16645"/>
    <cellStyle name="Вывод 3 2 5 3 2" xfId="16646"/>
    <cellStyle name="Вывод 3 2 5 4" xfId="16647"/>
    <cellStyle name="Вывод 3 2 5 5" xfId="16648"/>
    <cellStyle name="Вывод 3 2 6" xfId="16649"/>
    <cellStyle name="Вывод 3 2 6 2" xfId="16650"/>
    <cellStyle name="Вывод 3 2 7" xfId="16651"/>
    <cellStyle name="Вывод 3 2 7 2" xfId="16652"/>
    <cellStyle name="Вывод 3 2 8" xfId="16653"/>
    <cellStyle name="Вывод 3 2 9" xfId="16654"/>
    <cellStyle name="Вывод 3 3" xfId="16655"/>
    <cellStyle name="Вывод 3 3 2" xfId="16656"/>
    <cellStyle name="Вывод 3 3 2 2" xfId="16657"/>
    <cellStyle name="Вывод 3 3 3" xfId="16658"/>
    <cellStyle name="Вывод 3 3 3 2" xfId="16659"/>
    <cellStyle name="Вывод 3 3 4" xfId="16660"/>
    <cellStyle name="Вывод 3 3 5" xfId="16661"/>
    <cellStyle name="Вывод 3 4" xfId="16662"/>
    <cellStyle name="Вывод 3 4 2" xfId="16663"/>
    <cellStyle name="Вывод 3 4 2 2" xfId="16664"/>
    <cellStyle name="Вывод 3 4 3" xfId="16665"/>
    <cellStyle name="Вывод 3 4 3 2" xfId="16666"/>
    <cellStyle name="Вывод 3 4 4" xfId="16667"/>
    <cellStyle name="Вывод 3 4 5" xfId="16668"/>
    <cellStyle name="Вывод 3 5" xfId="16669"/>
    <cellStyle name="Вывод 3 5 2" xfId="16670"/>
    <cellStyle name="Вывод 3 5 2 2" xfId="16671"/>
    <cellStyle name="Вывод 3 5 3" xfId="16672"/>
    <cellStyle name="Вывод 3 5 3 2" xfId="16673"/>
    <cellStyle name="Вывод 3 5 4" xfId="16674"/>
    <cellStyle name="Вывод 3 5 5" xfId="16675"/>
    <cellStyle name="Вывод 3 6" xfId="16676"/>
    <cellStyle name="Вывод 3 6 2" xfId="16677"/>
    <cellStyle name="Вывод 3 6 2 2" xfId="16678"/>
    <cellStyle name="Вывод 3 6 3" xfId="16679"/>
    <cellStyle name="Вывод 3 6 3 2" xfId="16680"/>
    <cellStyle name="Вывод 3 6 4" xfId="16681"/>
    <cellStyle name="Вывод 3 6 5" xfId="16682"/>
    <cellStyle name="Вывод 3 7" xfId="16683"/>
    <cellStyle name="Вывод 3 7 2" xfId="16684"/>
    <cellStyle name="Вывод 3 8" xfId="16685"/>
    <cellStyle name="Вывод 3 8 2" xfId="16686"/>
    <cellStyle name="Вывод 3 9" xfId="16687"/>
    <cellStyle name="Вывод 3_46EE.2011(v1.0)" xfId="16688"/>
    <cellStyle name="Вывод 30" xfId="16689"/>
    <cellStyle name="Вывод 31" xfId="16690"/>
    <cellStyle name="Вывод 32" xfId="16691"/>
    <cellStyle name="Вывод 33" xfId="16692"/>
    <cellStyle name="Вывод 34" xfId="16693"/>
    <cellStyle name="Вывод 35" xfId="16694"/>
    <cellStyle name="Вывод 36" xfId="16695"/>
    <cellStyle name="Вывод 37" xfId="16696"/>
    <cellStyle name="Вывод 38" xfId="16697"/>
    <cellStyle name="Вывод 39" xfId="16698"/>
    <cellStyle name="Вывод 4" xfId="16699"/>
    <cellStyle name="Вывод 4 10" xfId="16700"/>
    <cellStyle name="Вывод 4 2" xfId="16701"/>
    <cellStyle name="Вывод 4 2 2" xfId="16702"/>
    <cellStyle name="Вывод 4 2 2 2" xfId="16703"/>
    <cellStyle name="Вывод 4 2 2 2 2" xfId="16704"/>
    <cellStyle name="Вывод 4 2 2 3" xfId="16705"/>
    <cellStyle name="Вывод 4 2 2 3 2" xfId="16706"/>
    <cellStyle name="Вывод 4 2 2 4" xfId="16707"/>
    <cellStyle name="Вывод 4 2 2 5" xfId="16708"/>
    <cellStyle name="Вывод 4 2 3" xfId="16709"/>
    <cellStyle name="Вывод 4 2 3 2" xfId="16710"/>
    <cellStyle name="Вывод 4 2 3 2 2" xfId="16711"/>
    <cellStyle name="Вывод 4 2 3 3" xfId="16712"/>
    <cellStyle name="Вывод 4 2 3 3 2" xfId="16713"/>
    <cellStyle name="Вывод 4 2 3 4" xfId="16714"/>
    <cellStyle name="Вывод 4 2 3 5" xfId="16715"/>
    <cellStyle name="Вывод 4 2 4" xfId="16716"/>
    <cellStyle name="Вывод 4 2 4 2" xfId="16717"/>
    <cellStyle name="Вывод 4 2 4 2 2" xfId="16718"/>
    <cellStyle name="Вывод 4 2 4 3" xfId="16719"/>
    <cellStyle name="Вывод 4 2 4 3 2" xfId="16720"/>
    <cellStyle name="Вывод 4 2 4 4" xfId="16721"/>
    <cellStyle name="Вывод 4 2 4 5" xfId="16722"/>
    <cellStyle name="Вывод 4 2 5" xfId="16723"/>
    <cellStyle name="Вывод 4 2 5 2" xfId="16724"/>
    <cellStyle name="Вывод 4 2 5 2 2" xfId="16725"/>
    <cellStyle name="Вывод 4 2 5 3" xfId="16726"/>
    <cellStyle name="Вывод 4 2 5 3 2" xfId="16727"/>
    <cellStyle name="Вывод 4 2 5 4" xfId="16728"/>
    <cellStyle name="Вывод 4 2 5 5" xfId="16729"/>
    <cellStyle name="Вывод 4 2 6" xfId="16730"/>
    <cellStyle name="Вывод 4 2 6 2" xfId="16731"/>
    <cellStyle name="Вывод 4 2 7" xfId="16732"/>
    <cellStyle name="Вывод 4 2 7 2" xfId="16733"/>
    <cellStyle name="Вывод 4 2 8" xfId="16734"/>
    <cellStyle name="Вывод 4 2 9" xfId="16735"/>
    <cellStyle name="Вывод 4 3" xfId="16736"/>
    <cellStyle name="Вывод 4 3 2" xfId="16737"/>
    <cellStyle name="Вывод 4 3 2 2" xfId="16738"/>
    <cellStyle name="Вывод 4 3 3" xfId="16739"/>
    <cellStyle name="Вывод 4 3 3 2" xfId="16740"/>
    <cellStyle name="Вывод 4 3 4" xfId="16741"/>
    <cellStyle name="Вывод 4 3 5" xfId="16742"/>
    <cellStyle name="Вывод 4 4" xfId="16743"/>
    <cellStyle name="Вывод 4 4 2" xfId="16744"/>
    <cellStyle name="Вывод 4 4 2 2" xfId="16745"/>
    <cellStyle name="Вывод 4 4 3" xfId="16746"/>
    <cellStyle name="Вывод 4 4 3 2" xfId="16747"/>
    <cellStyle name="Вывод 4 4 4" xfId="16748"/>
    <cellStyle name="Вывод 4 4 5" xfId="16749"/>
    <cellStyle name="Вывод 4 5" xfId="16750"/>
    <cellStyle name="Вывод 4 5 2" xfId="16751"/>
    <cellStyle name="Вывод 4 5 2 2" xfId="16752"/>
    <cellStyle name="Вывод 4 5 3" xfId="16753"/>
    <cellStyle name="Вывод 4 5 3 2" xfId="16754"/>
    <cellStyle name="Вывод 4 5 4" xfId="16755"/>
    <cellStyle name="Вывод 4 5 5" xfId="16756"/>
    <cellStyle name="Вывод 4 6" xfId="16757"/>
    <cellStyle name="Вывод 4 6 2" xfId="16758"/>
    <cellStyle name="Вывод 4 6 2 2" xfId="16759"/>
    <cellStyle name="Вывод 4 6 3" xfId="16760"/>
    <cellStyle name="Вывод 4 6 3 2" xfId="16761"/>
    <cellStyle name="Вывод 4 6 4" xfId="16762"/>
    <cellStyle name="Вывод 4 6 5" xfId="16763"/>
    <cellStyle name="Вывод 4 7" xfId="16764"/>
    <cellStyle name="Вывод 4 7 2" xfId="16765"/>
    <cellStyle name="Вывод 4 8" xfId="16766"/>
    <cellStyle name="Вывод 4 8 2" xfId="16767"/>
    <cellStyle name="Вывод 4 9" xfId="16768"/>
    <cellStyle name="Вывод 4_46EE.2011(v1.0)" xfId="16769"/>
    <cellStyle name="Вывод 40" xfId="16770"/>
    <cellStyle name="Вывод 41" xfId="16771"/>
    <cellStyle name="Вывод 42" xfId="16772"/>
    <cellStyle name="Вывод 43" xfId="16773"/>
    <cellStyle name="Вывод 44" xfId="16774"/>
    <cellStyle name="Вывод 45" xfId="16775"/>
    <cellStyle name="Вывод 46" xfId="16776"/>
    <cellStyle name="Вывод 47" xfId="16777"/>
    <cellStyle name="Вывод 48" xfId="16778"/>
    <cellStyle name="Вывод 49" xfId="16779"/>
    <cellStyle name="Вывод 5" xfId="16780"/>
    <cellStyle name="Вывод 5 10" xfId="16781"/>
    <cellStyle name="Вывод 5 2" xfId="16782"/>
    <cellStyle name="Вывод 5 2 2" xfId="16783"/>
    <cellStyle name="Вывод 5 2 2 2" xfId="16784"/>
    <cellStyle name="Вывод 5 2 2 2 2" xfId="16785"/>
    <cellStyle name="Вывод 5 2 2 3" xfId="16786"/>
    <cellStyle name="Вывод 5 2 2 3 2" xfId="16787"/>
    <cellStyle name="Вывод 5 2 2 4" xfId="16788"/>
    <cellStyle name="Вывод 5 2 2 5" xfId="16789"/>
    <cellStyle name="Вывод 5 2 3" xfId="16790"/>
    <cellStyle name="Вывод 5 2 3 2" xfId="16791"/>
    <cellStyle name="Вывод 5 2 3 2 2" xfId="16792"/>
    <cellStyle name="Вывод 5 2 3 3" xfId="16793"/>
    <cellStyle name="Вывод 5 2 3 3 2" xfId="16794"/>
    <cellStyle name="Вывод 5 2 3 4" xfId="16795"/>
    <cellStyle name="Вывод 5 2 3 5" xfId="16796"/>
    <cellStyle name="Вывод 5 2 4" xfId="16797"/>
    <cellStyle name="Вывод 5 2 4 2" xfId="16798"/>
    <cellStyle name="Вывод 5 2 4 2 2" xfId="16799"/>
    <cellStyle name="Вывод 5 2 4 3" xfId="16800"/>
    <cellStyle name="Вывод 5 2 4 3 2" xfId="16801"/>
    <cellStyle name="Вывод 5 2 4 4" xfId="16802"/>
    <cellStyle name="Вывод 5 2 4 5" xfId="16803"/>
    <cellStyle name="Вывод 5 2 5" xfId="16804"/>
    <cellStyle name="Вывод 5 2 5 2" xfId="16805"/>
    <cellStyle name="Вывод 5 2 5 2 2" xfId="16806"/>
    <cellStyle name="Вывод 5 2 5 3" xfId="16807"/>
    <cellStyle name="Вывод 5 2 5 3 2" xfId="16808"/>
    <cellStyle name="Вывод 5 2 5 4" xfId="16809"/>
    <cellStyle name="Вывод 5 2 5 5" xfId="16810"/>
    <cellStyle name="Вывод 5 2 6" xfId="16811"/>
    <cellStyle name="Вывод 5 2 6 2" xfId="16812"/>
    <cellStyle name="Вывод 5 2 7" xfId="16813"/>
    <cellStyle name="Вывод 5 2 7 2" xfId="16814"/>
    <cellStyle name="Вывод 5 2 8" xfId="16815"/>
    <cellStyle name="Вывод 5 2 9" xfId="16816"/>
    <cellStyle name="Вывод 5 3" xfId="16817"/>
    <cellStyle name="Вывод 5 3 2" xfId="16818"/>
    <cellStyle name="Вывод 5 3 2 2" xfId="16819"/>
    <cellStyle name="Вывод 5 3 3" xfId="16820"/>
    <cellStyle name="Вывод 5 3 3 2" xfId="16821"/>
    <cellStyle name="Вывод 5 3 4" xfId="16822"/>
    <cellStyle name="Вывод 5 3 5" xfId="16823"/>
    <cellStyle name="Вывод 5 4" xfId="16824"/>
    <cellStyle name="Вывод 5 4 2" xfId="16825"/>
    <cellStyle name="Вывод 5 4 2 2" xfId="16826"/>
    <cellStyle name="Вывод 5 4 3" xfId="16827"/>
    <cellStyle name="Вывод 5 4 3 2" xfId="16828"/>
    <cellStyle name="Вывод 5 4 4" xfId="16829"/>
    <cellStyle name="Вывод 5 4 5" xfId="16830"/>
    <cellStyle name="Вывод 5 5" xfId="16831"/>
    <cellStyle name="Вывод 5 5 2" xfId="16832"/>
    <cellStyle name="Вывод 5 5 2 2" xfId="16833"/>
    <cellStyle name="Вывод 5 5 3" xfId="16834"/>
    <cellStyle name="Вывод 5 5 3 2" xfId="16835"/>
    <cellStyle name="Вывод 5 5 4" xfId="16836"/>
    <cellStyle name="Вывод 5 5 5" xfId="16837"/>
    <cellStyle name="Вывод 5 6" xfId="16838"/>
    <cellStyle name="Вывод 5 6 2" xfId="16839"/>
    <cellStyle name="Вывод 5 6 2 2" xfId="16840"/>
    <cellStyle name="Вывод 5 6 3" xfId="16841"/>
    <cellStyle name="Вывод 5 6 3 2" xfId="16842"/>
    <cellStyle name="Вывод 5 6 4" xfId="16843"/>
    <cellStyle name="Вывод 5 6 5" xfId="16844"/>
    <cellStyle name="Вывод 5 7" xfId="16845"/>
    <cellStyle name="Вывод 5 7 2" xfId="16846"/>
    <cellStyle name="Вывод 5 8" xfId="16847"/>
    <cellStyle name="Вывод 5 8 2" xfId="16848"/>
    <cellStyle name="Вывод 5 9" xfId="16849"/>
    <cellStyle name="Вывод 5_46EE.2011(v1.0)" xfId="16850"/>
    <cellStyle name="Вывод 50" xfId="16851"/>
    <cellStyle name="Вывод 51" xfId="16852"/>
    <cellStyle name="Вывод 52" xfId="16853"/>
    <cellStyle name="Вывод 53" xfId="16854"/>
    <cellStyle name="Вывод 54" xfId="16855"/>
    <cellStyle name="Вывод 55" xfId="16856"/>
    <cellStyle name="Вывод 56" xfId="16857"/>
    <cellStyle name="Вывод 57" xfId="16858"/>
    <cellStyle name="Вывод 58" xfId="16859"/>
    <cellStyle name="Вывод 59" xfId="16860"/>
    <cellStyle name="Вывод 6" xfId="16861"/>
    <cellStyle name="Вывод 6 10" xfId="16862"/>
    <cellStyle name="Вывод 6 2" xfId="16863"/>
    <cellStyle name="Вывод 6 2 2" xfId="16864"/>
    <cellStyle name="Вывод 6 2 2 2" xfId="16865"/>
    <cellStyle name="Вывод 6 2 2 2 2" xfId="16866"/>
    <cellStyle name="Вывод 6 2 2 3" xfId="16867"/>
    <cellStyle name="Вывод 6 2 2 3 2" xfId="16868"/>
    <cellStyle name="Вывод 6 2 2 4" xfId="16869"/>
    <cellStyle name="Вывод 6 2 2 5" xfId="16870"/>
    <cellStyle name="Вывод 6 2 3" xfId="16871"/>
    <cellStyle name="Вывод 6 2 3 2" xfId="16872"/>
    <cellStyle name="Вывод 6 2 3 2 2" xfId="16873"/>
    <cellStyle name="Вывод 6 2 3 3" xfId="16874"/>
    <cellStyle name="Вывод 6 2 3 3 2" xfId="16875"/>
    <cellStyle name="Вывод 6 2 3 4" xfId="16876"/>
    <cellStyle name="Вывод 6 2 3 5" xfId="16877"/>
    <cellStyle name="Вывод 6 2 4" xfId="16878"/>
    <cellStyle name="Вывод 6 2 4 2" xfId="16879"/>
    <cellStyle name="Вывод 6 2 4 2 2" xfId="16880"/>
    <cellStyle name="Вывод 6 2 4 3" xfId="16881"/>
    <cellStyle name="Вывод 6 2 4 3 2" xfId="16882"/>
    <cellStyle name="Вывод 6 2 4 4" xfId="16883"/>
    <cellStyle name="Вывод 6 2 4 5" xfId="16884"/>
    <cellStyle name="Вывод 6 2 5" xfId="16885"/>
    <cellStyle name="Вывод 6 2 5 2" xfId="16886"/>
    <cellStyle name="Вывод 6 2 5 2 2" xfId="16887"/>
    <cellStyle name="Вывод 6 2 5 3" xfId="16888"/>
    <cellStyle name="Вывод 6 2 5 3 2" xfId="16889"/>
    <cellStyle name="Вывод 6 2 5 4" xfId="16890"/>
    <cellStyle name="Вывод 6 2 5 5" xfId="16891"/>
    <cellStyle name="Вывод 6 2 6" xfId="16892"/>
    <cellStyle name="Вывод 6 2 6 2" xfId="16893"/>
    <cellStyle name="Вывод 6 2 7" xfId="16894"/>
    <cellStyle name="Вывод 6 2 7 2" xfId="16895"/>
    <cellStyle name="Вывод 6 2 8" xfId="16896"/>
    <cellStyle name="Вывод 6 2 9" xfId="16897"/>
    <cellStyle name="Вывод 6 3" xfId="16898"/>
    <cellStyle name="Вывод 6 3 2" xfId="16899"/>
    <cellStyle name="Вывод 6 3 2 2" xfId="16900"/>
    <cellStyle name="Вывод 6 3 3" xfId="16901"/>
    <cellStyle name="Вывод 6 3 3 2" xfId="16902"/>
    <cellStyle name="Вывод 6 3 4" xfId="16903"/>
    <cellStyle name="Вывод 6 3 5" xfId="16904"/>
    <cellStyle name="Вывод 6 4" xfId="16905"/>
    <cellStyle name="Вывод 6 4 2" xfId="16906"/>
    <cellStyle name="Вывод 6 4 2 2" xfId="16907"/>
    <cellStyle name="Вывод 6 4 3" xfId="16908"/>
    <cellStyle name="Вывод 6 4 3 2" xfId="16909"/>
    <cellStyle name="Вывод 6 4 4" xfId="16910"/>
    <cellStyle name="Вывод 6 4 5" xfId="16911"/>
    <cellStyle name="Вывод 6 5" xfId="16912"/>
    <cellStyle name="Вывод 6 5 2" xfId="16913"/>
    <cellStyle name="Вывод 6 5 2 2" xfId="16914"/>
    <cellStyle name="Вывод 6 5 3" xfId="16915"/>
    <cellStyle name="Вывод 6 5 3 2" xfId="16916"/>
    <cellStyle name="Вывод 6 5 4" xfId="16917"/>
    <cellStyle name="Вывод 6 5 5" xfId="16918"/>
    <cellStyle name="Вывод 6 6" xfId="16919"/>
    <cellStyle name="Вывод 6 6 2" xfId="16920"/>
    <cellStyle name="Вывод 6 6 2 2" xfId="16921"/>
    <cellStyle name="Вывод 6 6 3" xfId="16922"/>
    <cellStyle name="Вывод 6 6 3 2" xfId="16923"/>
    <cellStyle name="Вывод 6 6 4" xfId="16924"/>
    <cellStyle name="Вывод 6 6 5" xfId="16925"/>
    <cellStyle name="Вывод 6 7" xfId="16926"/>
    <cellStyle name="Вывод 6 7 2" xfId="16927"/>
    <cellStyle name="Вывод 6 8" xfId="16928"/>
    <cellStyle name="Вывод 6 8 2" xfId="16929"/>
    <cellStyle name="Вывод 6 9" xfId="16930"/>
    <cellStyle name="Вывод 6_46EE.2011(v1.0)" xfId="16931"/>
    <cellStyle name="Вывод 60" xfId="16932"/>
    <cellStyle name="Вывод 61" xfId="16933"/>
    <cellStyle name="Вывод 62" xfId="16934"/>
    <cellStyle name="Вывод 63" xfId="16935"/>
    <cellStyle name="Вывод 64" xfId="16936"/>
    <cellStyle name="Вывод 65" xfId="16937"/>
    <cellStyle name="Вывод 66" xfId="16938"/>
    <cellStyle name="Вывод 67" xfId="16939"/>
    <cellStyle name="Вывод 68" xfId="16940"/>
    <cellStyle name="Вывод 69" xfId="16941"/>
    <cellStyle name="Вывод 7" xfId="16942"/>
    <cellStyle name="Вывод 7 10" xfId="16943"/>
    <cellStyle name="Вывод 7 2" xfId="16944"/>
    <cellStyle name="Вывод 7 2 2" xfId="16945"/>
    <cellStyle name="Вывод 7 2 2 2" xfId="16946"/>
    <cellStyle name="Вывод 7 2 2 2 2" xfId="16947"/>
    <cellStyle name="Вывод 7 2 2 3" xfId="16948"/>
    <cellStyle name="Вывод 7 2 2 3 2" xfId="16949"/>
    <cellStyle name="Вывод 7 2 2 4" xfId="16950"/>
    <cellStyle name="Вывод 7 2 2 5" xfId="16951"/>
    <cellStyle name="Вывод 7 2 3" xfId="16952"/>
    <cellStyle name="Вывод 7 2 3 2" xfId="16953"/>
    <cellStyle name="Вывод 7 2 3 2 2" xfId="16954"/>
    <cellStyle name="Вывод 7 2 3 3" xfId="16955"/>
    <cellStyle name="Вывод 7 2 3 3 2" xfId="16956"/>
    <cellStyle name="Вывод 7 2 3 4" xfId="16957"/>
    <cellStyle name="Вывод 7 2 3 5" xfId="16958"/>
    <cellStyle name="Вывод 7 2 4" xfId="16959"/>
    <cellStyle name="Вывод 7 2 4 2" xfId="16960"/>
    <cellStyle name="Вывод 7 2 4 2 2" xfId="16961"/>
    <cellStyle name="Вывод 7 2 4 3" xfId="16962"/>
    <cellStyle name="Вывод 7 2 4 3 2" xfId="16963"/>
    <cellStyle name="Вывод 7 2 4 4" xfId="16964"/>
    <cellStyle name="Вывод 7 2 4 5" xfId="16965"/>
    <cellStyle name="Вывод 7 2 5" xfId="16966"/>
    <cellStyle name="Вывод 7 2 5 2" xfId="16967"/>
    <cellStyle name="Вывод 7 2 5 2 2" xfId="16968"/>
    <cellStyle name="Вывод 7 2 5 3" xfId="16969"/>
    <cellStyle name="Вывод 7 2 5 3 2" xfId="16970"/>
    <cellStyle name="Вывод 7 2 5 4" xfId="16971"/>
    <cellStyle name="Вывод 7 2 5 5" xfId="16972"/>
    <cellStyle name="Вывод 7 2 6" xfId="16973"/>
    <cellStyle name="Вывод 7 2 6 2" xfId="16974"/>
    <cellStyle name="Вывод 7 2 7" xfId="16975"/>
    <cellStyle name="Вывод 7 2 7 2" xfId="16976"/>
    <cellStyle name="Вывод 7 2 8" xfId="16977"/>
    <cellStyle name="Вывод 7 2 9" xfId="16978"/>
    <cellStyle name="Вывод 7 3" xfId="16979"/>
    <cellStyle name="Вывод 7 3 2" xfId="16980"/>
    <cellStyle name="Вывод 7 3 2 2" xfId="16981"/>
    <cellStyle name="Вывод 7 3 3" xfId="16982"/>
    <cellStyle name="Вывод 7 3 3 2" xfId="16983"/>
    <cellStyle name="Вывод 7 3 4" xfId="16984"/>
    <cellStyle name="Вывод 7 3 5" xfId="16985"/>
    <cellStyle name="Вывод 7 4" xfId="16986"/>
    <cellStyle name="Вывод 7 4 2" xfId="16987"/>
    <cellStyle name="Вывод 7 4 2 2" xfId="16988"/>
    <cellStyle name="Вывод 7 4 3" xfId="16989"/>
    <cellStyle name="Вывод 7 4 3 2" xfId="16990"/>
    <cellStyle name="Вывод 7 4 4" xfId="16991"/>
    <cellStyle name="Вывод 7 4 5" xfId="16992"/>
    <cellStyle name="Вывод 7 5" xfId="16993"/>
    <cellStyle name="Вывод 7 5 2" xfId="16994"/>
    <cellStyle name="Вывод 7 5 2 2" xfId="16995"/>
    <cellStyle name="Вывод 7 5 3" xfId="16996"/>
    <cellStyle name="Вывод 7 5 3 2" xfId="16997"/>
    <cellStyle name="Вывод 7 5 4" xfId="16998"/>
    <cellStyle name="Вывод 7 5 5" xfId="16999"/>
    <cellStyle name="Вывод 7 6" xfId="17000"/>
    <cellStyle name="Вывод 7 6 2" xfId="17001"/>
    <cellStyle name="Вывод 7 6 2 2" xfId="17002"/>
    <cellStyle name="Вывод 7 6 3" xfId="17003"/>
    <cellStyle name="Вывод 7 6 3 2" xfId="17004"/>
    <cellStyle name="Вывод 7 6 4" xfId="17005"/>
    <cellStyle name="Вывод 7 6 5" xfId="17006"/>
    <cellStyle name="Вывод 7 7" xfId="17007"/>
    <cellStyle name="Вывод 7 7 2" xfId="17008"/>
    <cellStyle name="Вывод 7 8" xfId="17009"/>
    <cellStyle name="Вывод 7 8 2" xfId="17010"/>
    <cellStyle name="Вывод 7 9" xfId="17011"/>
    <cellStyle name="Вывод 7_46EE.2011(v1.0)" xfId="17012"/>
    <cellStyle name="Вывод 70" xfId="17013"/>
    <cellStyle name="Вывод 71" xfId="17014"/>
    <cellStyle name="Вывод 72" xfId="17015"/>
    <cellStyle name="Вывод 73" xfId="17016"/>
    <cellStyle name="Вывод 74" xfId="17017"/>
    <cellStyle name="Вывод 75" xfId="17018"/>
    <cellStyle name="Вывод 76" xfId="17019"/>
    <cellStyle name="Вывод 77" xfId="17020"/>
    <cellStyle name="Вывод 78" xfId="17021"/>
    <cellStyle name="Вывод 79" xfId="17022"/>
    <cellStyle name="Вывод 8" xfId="17023"/>
    <cellStyle name="Вывод 8 10" xfId="17024"/>
    <cellStyle name="Вывод 8 2" xfId="17025"/>
    <cellStyle name="Вывод 8 2 2" xfId="17026"/>
    <cellStyle name="Вывод 8 2 2 2" xfId="17027"/>
    <cellStyle name="Вывод 8 2 2 2 2" xfId="17028"/>
    <cellStyle name="Вывод 8 2 2 3" xfId="17029"/>
    <cellStyle name="Вывод 8 2 2 3 2" xfId="17030"/>
    <cellStyle name="Вывод 8 2 2 4" xfId="17031"/>
    <cellStyle name="Вывод 8 2 2 5" xfId="17032"/>
    <cellStyle name="Вывод 8 2 3" xfId="17033"/>
    <cellStyle name="Вывод 8 2 3 2" xfId="17034"/>
    <cellStyle name="Вывод 8 2 3 2 2" xfId="17035"/>
    <cellStyle name="Вывод 8 2 3 3" xfId="17036"/>
    <cellStyle name="Вывод 8 2 3 3 2" xfId="17037"/>
    <cellStyle name="Вывод 8 2 3 4" xfId="17038"/>
    <cellStyle name="Вывод 8 2 3 5" xfId="17039"/>
    <cellStyle name="Вывод 8 2 4" xfId="17040"/>
    <cellStyle name="Вывод 8 2 4 2" xfId="17041"/>
    <cellStyle name="Вывод 8 2 4 2 2" xfId="17042"/>
    <cellStyle name="Вывод 8 2 4 3" xfId="17043"/>
    <cellStyle name="Вывод 8 2 4 3 2" xfId="17044"/>
    <cellStyle name="Вывод 8 2 4 4" xfId="17045"/>
    <cellStyle name="Вывод 8 2 4 5" xfId="17046"/>
    <cellStyle name="Вывод 8 2 5" xfId="17047"/>
    <cellStyle name="Вывод 8 2 5 2" xfId="17048"/>
    <cellStyle name="Вывод 8 2 5 2 2" xfId="17049"/>
    <cellStyle name="Вывод 8 2 5 3" xfId="17050"/>
    <cellStyle name="Вывод 8 2 5 3 2" xfId="17051"/>
    <cellStyle name="Вывод 8 2 5 4" xfId="17052"/>
    <cellStyle name="Вывод 8 2 5 5" xfId="17053"/>
    <cellStyle name="Вывод 8 2 6" xfId="17054"/>
    <cellStyle name="Вывод 8 2 6 2" xfId="17055"/>
    <cellStyle name="Вывод 8 2 7" xfId="17056"/>
    <cellStyle name="Вывод 8 2 7 2" xfId="17057"/>
    <cellStyle name="Вывод 8 2 8" xfId="17058"/>
    <cellStyle name="Вывод 8 2 9" xfId="17059"/>
    <cellStyle name="Вывод 8 3" xfId="17060"/>
    <cellStyle name="Вывод 8 3 2" xfId="17061"/>
    <cellStyle name="Вывод 8 3 2 2" xfId="17062"/>
    <cellStyle name="Вывод 8 3 3" xfId="17063"/>
    <cellStyle name="Вывод 8 3 3 2" xfId="17064"/>
    <cellStyle name="Вывод 8 3 4" xfId="17065"/>
    <cellStyle name="Вывод 8 3 5" xfId="17066"/>
    <cellStyle name="Вывод 8 4" xfId="17067"/>
    <cellStyle name="Вывод 8 4 2" xfId="17068"/>
    <cellStyle name="Вывод 8 4 2 2" xfId="17069"/>
    <cellStyle name="Вывод 8 4 3" xfId="17070"/>
    <cellStyle name="Вывод 8 4 3 2" xfId="17071"/>
    <cellStyle name="Вывод 8 4 4" xfId="17072"/>
    <cellStyle name="Вывод 8 4 5" xfId="17073"/>
    <cellStyle name="Вывод 8 5" xfId="17074"/>
    <cellStyle name="Вывод 8 5 2" xfId="17075"/>
    <cellStyle name="Вывод 8 5 2 2" xfId="17076"/>
    <cellStyle name="Вывод 8 5 3" xfId="17077"/>
    <cellStyle name="Вывод 8 5 3 2" xfId="17078"/>
    <cellStyle name="Вывод 8 5 4" xfId="17079"/>
    <cellStyle name="Вывод 8 5 5" xfId="17080"/>
    <cellStyle name="Вывод 8 6" xfId="17081"/>
    <cellStyle name="Вывод 8 6 2" xfId="17082"/>
    <cellStyle name="Вывод 8 6 2 2" xfId="17083"/>
    <cellStyle name="Вывод 8 6 3" xfId="17084"/>
    <cellStyle name="Вывод 8 6 3 2" xfId="17085"/>
    <cellStyle name="Вывод 8 6 4" xfId="17086"/>
    <cellStyle name="Вывод 8 6 5" xfId="17087"/>
    <cellStyle name="Вывод 8 7" xfId="17088"/>
    <cellStyle name="Вывод 8 7 2" xfId="17089"/>
    <cellStyle name="Вывод 8 8" xfId="17090"/>
    <cellStyle name="Вывод 8 8 2" xfId="17091"/>
    <cellStyle name="Вывод 8 9" xfId="17092"/>
    <cellStyle name="Вывод 8_46EE.2011(v1.0)" xfId="17093"/>
    <cellStyle name="Вывод 80" xfId="17094"/>
    <cellStyle name="Вывод 81" xfId="17095"/>
    <cellStyle name="Вывод 82" xfId="17096"/>
    <cellStyle name="Вывод 83" xfId="17097"/>
    <cellStyle name="Вывод 84" xfId="17098"/>
    <cellStyle name="Вывод 85" xfId="17099"/>
    <cellStyle name="Вывод 86" xfId="17100"/>
    <cellStyle name="Вывод 87" xfId="17101"/>
    <cellStyle name="Вывод 88" xfId="17102"/>
    <cellStyle name="Вывод 89" xfId="17103"/>
    <cellStyle name="Вывод 9" xfId="17104"/>
    <cellStyle name="Вывод 9 10" xfId="17105"/>
    <cellStyle name="Вывод 9 2" xfId="17106"/>
    <cellStyle name="Вывод 9 2 2" xfId="17107"/>
    <cellStyle name="Вывод 9 2 2 2" xfId="17108"/>
    <cellStyle name="Вывод 9 2 2 2 2" xfId="17109"/>
    <cellStyle name="Вывод 9 2 2 3" xfId="17110"/>
    <cellStyle name="Вывод 9 2 2 3 2" xfId="17111"/>
    <cellStyle name="Вывод 9 2 2 4" xfId="17112"/>
    <cellStyle name="Вывод 9 2 2 5" xfId="17113"/>
    <cellStyle name="Вывод 9 2 3" xfId="17114"/>
    <cellStyle name="Вывод 9 2 3 2" xfId="17115"/>
    <cellStyle name="Вывод 9 2 3 2 2" xfId="17116"/>
    <cellStyle name="Вывод 9 2 3 3" xfId="17117"/>
    <cellStyle name="Вывод 9 2 3 3 2" xfId="17118"/>
    <cellStyle name="Вывод 9 2 3 4" xfId="17119"/>
    <cellStyle name="Вывод 9 2 3 5" xfId="17120"/>
    <cellStyle name="Вывод 9 2 4" xfId="17121"/>
    <cellStyle name="Вывод 9 2 4 2" xfId="17122"/>
    <cellStyle name="Вывод 9 2 4 2 2" xfId="17123"/>
    <cellStyle name="Вывод 9 2 4 3" xfId="17124"/>
    <cellStyle name="Вывод 9 2 4 3 2" xfId="17125"/>
    <cellStyle name="Вывод 9 2 4 4" xfId="17126"/>
    <cellStyle name="Вывод 9 2 4 5" xfId="17127"/>
    <cellStyle name="Вывод 9 2 5" xfId="17128"/>
    <cellStyle name="Вывод 9 2 5 2" xfId="17129"/>
    <cellStyle name="Вывод 9 2 5 2 2" xfId="17130"/>
    <cellStyle name="Вывод 9 2 5 3" xfId="17131"/>
    <cellStyle name="Вывод 9 2 5 3 2" xfId="17132"/>
    <cellStyle name="Вывод 9 2 5 4" xfId="17133"/>
    <cellStyle name="Вывод 9 2 5 5" xfId="17134"/>
    <cellStyle name="Вывод 9 2 6" xfId="17135"/>
    <cellStyle name="Вывод 9 2 6 2" xfId="17136"/>
    <cellStyle name="Вывод 9 2 7" xfId="17137"/>
    <cellStyle name="Вывод 9 2 7 2" xfId="17138"/>
    <cellStyle name="Вывод 9 2 8" xfId="17139"/>
    <cellStyle name="Вывод 9 2 9" xfId="17140"/>
    <cellStyle name="Вывод 9 3" xfId="17141"/>
    <cellStyle name="Вывод 9 3 2" xfId="17142"/>
    <cellStyle name="Вывод 9 3 2 2" xfId="17143"/>
    <cellStyle name="Вывод 9 3 3" xfId="17144"/>
    <cellStyle name="Вывод 9 3 3 2" xfId="17145"/>
    <cellStyle name="Вывод 9 3 4" xfId="17146"/>
    <cellStyle name="Вывод 9 3 5" xfId="17147"/>
    <cellStyle name="Вывод 9 4" xfId="17148"/>
    <cellStyle name="Вывод 9 4 2" xfId="17149"/>
    <cellStyle name="Вывод 9 4 2 2" xfId="17150"/>
    <cellStyle name="Вывод 9 4 3" xfId="17151"/>
    <cellStyle name="Вывод 9 4 3 2" xfId="17152"/>
    <cellStyle name="Вывод 9 4 4" xfId="17153"/>
    <cellStyle name="Вывод 9 4 5" xfId="17154"/>
    <cellStyle name="Вывод 9 5" xfId="17155"/>
    <cellStyle name="Вывод 9 5 2" xfId="17156"/>
    <cellStyle name="Вывод 9 5 2 2" xfId="17157"/>
    <cellStyle name="Вывод 9 5 3" xfId="17158"/>
    <cellStyle name="Вывод 9 5 3 2" xfId="17159"/>
    <cellStyle name="Вывод 9 5 4" xfId="17160"/>
    <cellStyle name="Вывод 9 5 5" xfId="17161"/>
    <cellStyle name="Вывод 9 6" xfId="17162"/>
    <cellStyle name="Вывод 9 6 2" xfId="17163"/>
    <cellStyle name="Вывод 9 6 2 2" xfId="17164"/>
    <cellStyle name="Вывод 9 6 3" xfId="17165"/>
    <cellStyle name="Вывод 9 6 3 2" xfId="17166"/>
    <cellStyle name="Вывод 9 6 4" xfId="17167"/>
    <cellStyle name="Вывод 9 6 5" xfId="17168"/>
    <cellStyle name="Вывод 9 7" xfId="17169"/>
    <cellStyle name="Вывод 9 7 2" xfId="17170"/>
    <cellStyle name="Вывод 9 8" xfId="17171"/>
    <cellStyle name="Вывод 9 8 2" xfId="17172"/>
    <cellStyle name="Вывод 9 9" xfId="17173"/>
    <cellStyle name="Вывод 9_46EE.2011(v1.0)" xfId="17174"/>
    <cellStyle name="Вывод 90" xfId="17175"/>
    <cellStyle name="Вывод 91" xfId="17176"/>
    <cellStyle name="Вывод 92" xfId="17177"/>
    <cellStyle name="Вывод 93" xfId="17178"/>
    <cellStyle name="Вывод 94" xfId="17179"/>
    <cellStyle name="Вывод 95" xfId="17180"/>
    <cellStyle name="Вывод 96" xfId="17181"/>
    <cellStyle name="Вывод 97" xfId="17182"/>
    <cellStyle name="Вывод 98" xfId="17183"/>
    <cellStyle name="Вывод 99" xfId="17184"/>
    <cellStyle name="Вычисление" xfId="9" builtinId="22" customBuiltin="1"/>
    <cellStyle name="Вычисление 10" xfId="17185"/>
    <cellStyle name="Вычисление 10 2" xfId="17186"/>
    <cellStyle name="Вычисление 10 2 2" xfId="17187"/>
    <cellStyle name="Вычисление 10 2 2 2" xfId="17188"/>
    <cellStyle name="Вычисление 10 2 3" xfId="17189"/>
    <cellStyle name="Вычисление 10 2 3 2" xfId="17190"/>
    <cellStyle name="Вычисление 10 2 4" xfId="17191"/>
    <cellStyle name="Вычисление 10 2 5" xfId="17192"/>
    <cellStyle name="Вычисление 10 3" xfId="17193"/>
    <cellStyle name="Вычисление 10 3 2" xfId="17194"/>
    <cellStyle name="Вычисление 10 3 2 2" xfId="17195"/>
    <cellStyle name="Вычисление 10 3 3" xfId="17196"/>
    <cellStyle name="Вычисление 10 3 3 2" xfId="17197"/>
    <cellStyle name="Вычисление 10 3 4" xfId="17198"/>
    <cellStyle name="Вычисление 10 3 5" xfId="17199"/>
    <cellStyle name="Вычисление 10 4" xfId="17200"/>
    <cellStyle name="Вычисление 10 4 2" xfId="17201"/>
    <cellStyle name="Вычисление 10 4 2 2" xfId="17202"/>
    <cellStyle name="Вычисление 10 4 3" xfId="17203"/>
    <cellStyle name="Вычисление 10 4 3 2" xfId="17204"/>
    <cellStyle name="Вычисление 10 4 4" xfId="17205"/>
    <cellStyle name="Вычисление 10 4 5" xfId="17206"/>
    <cellStyle name="Вычисление 10 5" xfId="17207"/>
    <cellStyle name="Вычисление 10 5 2" xfId="17208"/>
    <cellStyle name="Вычисление 10 5 2 2" xfId="17209"/>
    <cellStyle name="Вычисление 10 5 3" xfId="17210"/>
    <cellStyle name="Вычисление 10 5 3 2" xfId="17211"/>
    <cellStyle name="Вычисление 10 5 4" xfId="17212"/>
    <cellStyle name="Вычисление 10 5 5" xfId="17213"/>
    <cellStyle name="Вычисление 10 6" xfId="17214"/>
    <cellStyle name="Вычисление 10 6 2" xfId="17215"/>
    <cellStyle name="Вычисление 10 7" xfId="17216"/>
    <cellStyle name="Вычисление 10 7 2" xfId="17217"/>
    <cellStyle name="Вычисление 10 8" xfId="17218"/>
    <cellStyle name="Вычисление 10 9" xfId="17219"/>
    <cellStyle name="Вычисление 100" xfId="17220"/>
    <cellStyle name="Вычисление 101" xfId="17221"/>
    <cellStyle name="Вычисление 102" xfId="17222"/>
    <cellStyle name="Вычисление 103" xfId="17223"/>
    <cellStyle name="Вычисление 104" xfId="17224"/>
    <cellStyle name="Вычисление 105" xfId="17225"/>
    <cellStyle name="Вычисление 106" xfId="17226"/>
    <cellStyle name="Вычисление 107" xfId="17227"/>
    <cellStyle name="Вычисление 108" xfId="17228"/>
    <cellStyle name="Вычисление 109" xfId="17229"/>
    <cellStyle name="Вычисление 11" xfId="17230"/>
    <cellStyle name="Вычисление 11 2" xfId="17231"/>
    <cellStyle name="Вычисление 11 2 2" xfId="17232"/>
    <cellStyle name="Вычисление 11 2 2 2" xfId="17233"/>
    <cellStyle name="Вычисление 11 2 3" xfId="17234"/>
    <cellStyle name="Вычисление 11 2 3 2" xfId="17235"/>
    <cellStyle name="Вычисление 11 2 4" xfId="17236"/>
    <cellStyle name="Вычисление 11 2 5" xfId="17237"/>
    <cellStyle name="Вычисление 11 3" xfId="17238"/>
    <cellStyle name="Вычисление 11 3 2" xfId="17239"/>
    <cellStyle name="Вычисление 11 3 2 2" xfId="17240"/>
    <cellStyle name="Вычисление 11 3 3" xfId="17241"/>
    <cellStyle name="Вычисление 11 3 3 2" xfId="17242"/>
    <cellStyle name="Вычисление 11 3 4" xfId="17243"/>
    <cellStyle name="Вычисление 11 3 5" xfId="17244"/>
    <cellStyle name="Вычисление 11 4" xfId="17245"/>
    <cellStyle name="Вычисление 11 4 2" xfId="17246"/>
    <cellStyle name="Вычисление 11 4 2 2" xfId="17247"/>
    <cellStyle name="Вычисление 11 4 3" xfId="17248"/>
    <cellStyle name="Вычисление 11 4 3 2" xfId="17249"/>
    <cellStyle name="Вычисление 11 4 4" xfId="17250"/>
    <cellStyle name="Вычисление 11 4 5" xfId="17251"/>
    <cellStyle name="Вычисление 11 5" xfId="17252"/>
    <cellStyle name="Вычисление 11 5 2" xfId="17253"/>
    <cellStyle name="Вычисление 11 5 2 2" xfId="17254"/>
    <cellStyle name="Вычисление 11 5 3" xfId="17255"/>
    <cellStyle name="Вычисление 11 5 3 2" xfId="17256"/>
    <cellStyle name="Вычисление 11 5 4" xfId="17257"/>
    <cellStyle name="Вычисление 11 5 5" xfId="17258"/>
    <cellStyle name="Вычисление 11 6" xfId="17259"/>
    <cellStyle name="Вычисление 11 6 2" xfId="17260"/>
    <cellStyle name="Вычисление 11 7" xfId="17261"/>
    <cellStyle name="Вычисление 11 7 2" xfId="17262"/>
    <cellStyle name="Вычисление 11 8" xfId="17263"/>
    <cellStyle name="Вычисление 11 9" xfId="17264"/>
    <cellStyle name="Вычисление 110" xfId="17265"/>
    <cellStyle name="Вычисление 111" xfId="17266"/>
    <cellStyle name="Вычисление 112" xfId="17267"/>
    <cellStyle name="Вычисление 113" xfId="17268"/>
    <cellStyle name="Вычисление 114" xfId="17269"/>
    <cellStyle name="Вычисление 115" xfId="17270"/>
    <cellStyle name="Вычисление 116" xfId="17271"/>
    <cellStyle name="Вычисление 117" xfId="17272"/>
    <cellStyle name="Вычисление 118" xfId="17273"/>
    <cellStyle name="Вычисление 119" xfId="17274"/>
    <cellStyle name="Вычисление 12" xfId="17275"/>
    <cellStyle name="Вычисление 12 2" xfId="17276"/>
    <cellStyle name="Вычисление 12 2 2" xfId="17277"/>
    <cellStyle name="Вычисление 12 2 2 2" xfId="17278"/>
    <cellStyle name="Вычисление 12 2 3" xfId="17279"/>
    <cellStyle name="Вычисление 12 2 3 2" xfId="17280"/>
    <cellStyle name="Вычисление 12 2 4" xfId="17281"/>
    <cellStyle name="Вычисление 12 2 5" xfId="17282"/>
    <cellStyle name="Вычисление 12 3" xfId="17283"/>
    <cellStyle name="Вычисление 12 3 2" xfId="17284"/>
    <cellStyle name="Вычисление 12 3 2 2" xfId="17285"/>
    <cellStyle name="Вычисление 12 3 3" xfId="17286"/>
    <cellStyle name="Вычисление 12 3 3 2" xfId="17287"/>
    <cellStyle name="Вычисление 12 3 4" xfId="17288"/>
    <cellStyle name="Вычисление 12 3 5" xfId="17289"/>
    <cellStyle name="Вычисление 12 4" xfId="17290"/>
    <cellStyle name="Вычисление 12 4 2" xfId="17291"/>
    <cellStyle name="Вычисление 12 4 2 2" xfId="17292"/>
    <cellStyle name="Вычисление 12 4 3" xfId="17293"/>
    <cellStyle name="Вычисление 12 4 3 2" xfId="17294"/>
    <cellStyle name="Вычисление 12 4 4" xfId="17295"/>
    <cellStyle name="Вычисление 12 4 5" xfId="17296"/>
    <cellStyle name="Вычисление 12 5" xfId="17297"/>
    <cellStyle name="Вычисление 12 5 2" xfId="17298"/>
    <cellStyle name="Вычисление 12 5 2 2" xfId="17299"/>
    <cellStyle name="Вычисление 12 5 3" xfId="17300"/>
    <cellStyle name="Вычисление 12 5 3 2" xfId="17301"/>
    <cellStyle name="Вычисление 12 5 4" xfId="17302"/>
    <cellStyle name="Вычисление 12 5 5" xfId="17303"/>
    <cellStyle name="Вычисление 12 6" xfId="17304"/>
    <cellStyle name="Вычисление 12 6 2" xfId="17305"/>
    <cellStyle name="Вычисление 12 7" xfId="17306"/>
    <cellStyle name="Вычисление 12 7 2" xfId="17307"/>
    <cellStyle name="Вычисление 12 8" xfId="17308"/>
    <cellStyle name="Вычисление 12 9" xfId="17309"/>
    <cellStyle name="Вычисление 120" xfId="17310"/>
    <cellStyle name="Вычисление 121" xfId="17311"/>
    <cellStyle name="Вычисление 122" xfId="17312"/>
    <cellStyle name="Вычисление 123" xfId="17313"/>
    <cellStyle name="Вычисление 124" xfId="17314"/>
    <cellStyle name="Вычисление 125" xfId="17315"/>
    <cellStyle name="Вычисление 126" xfId="17316"/>
    <cellStyle name="Вычисление 127" xfId="17317"/>
    <cellStyle name="Вычисление 128" xfId="17318"/>
    <cellStyle name="Вычисление 129" xfId="17319"/>
    <cellStyle name="Вычисление 13" xfId="17320"/>
    <cellStyle name="Вычисление 13 2" xfId="17321"/>
    <cellStyle name="Вычисление 13 2 2" xfId="17322"/>
    <cellStyle name="Вычисление 13 2 2 2" xfId="17323"/>
    <cellStyle name="Вычисление 13 2 3" xfId="17324"/>
    <cellStyle name="Вычисление 13 2 3 2" xfId="17325"/>
    <cellStyle name="Вычисление 13 2 4" xfId="17326"/>
    <cellStyle name="Вычисление 13 2 5" xfId="17327"/>
    <cellStyle name="Вычисление 13 3" xfId="17328"/>
    <cellStyle name="Вычисление 13 3 2" xfId="17329"/>
    <cellStyle name="Вычисление 13 3 2 2" xfId="17330"/>
    <cellStyle name="Вычисление 13 3 3" xfId="17331"/>
    <cellStyle name="Вычисление 13 3 3 2" xfId="17332"/>
    <cellStyle name="Вычисление 13 3 4" xfId="17333"/>
    <cellStyle name="Вычисление 13 3 5" xfId="17334"/>
    <cellStyle name="Вычисление 13 4" xfId="17335"/>
    <cellStyle name="Вычисление 13 4 2" xfId="17336"/>
    <cellStyle name="Вычисление 13 4 2 2" xfId="17337"/>
    <cellStyle name="Вычисление 13 4 3" xfId="17338"/>
    <cellStyle name="Вычисление 13 4 3 2" xfId="17339"/>
    <cellStyle name="Вычисление 13 4 4" xfId="17340"/>
    <cellStyle name="Вычисление 13 4 5" xfId="17341"/>
    <cellStyle name="Вычисление 13 5" xfId="17342"/>
    <cellStyle name="Вычисление 13 5 2" xfId="17343"/>
    <cellStyle name="Вычисление 13 5 2 2" xfId="17344"/>
    <cellStyle name="Вычисление 13 5 3" xfId="17345"/>
    <cellStyle name="Вычисление 13 5 3 2" xfId="17346"/>
    <cellStyle name="Вычисление 13 5 4" xfId="17347"/>
    <cellStyle name="Вычисление 13 5 5" xfId="17348"/>
    <cellStyle name="Вычисление 13 6" xfId="17349"/>
    <cellStyle name="Вычисление 13 6 2" xfId="17350"/>
    <cellStyle name="Вычисление 13 7" xfId="17351"/>
    <cellStyle name="Вычисление 13 7 2" xfId="17352"/>
    <cellStyle name="Вычисление 13 8" xfId="17353"/>
    <cellStyle name="Вычисление 13 9" xfId="17354"/>
    <cellStyle name="Вычисление 130" xfId="17355"/>
    <cellStyle name="Вычисление 131" xfId="17356"/>
    <cellStyle name="Вычисление 132" xfId="17357"/>
    <cellStyle name="Вычисление 133" xfId="17358"/>
    <cellStyle name="Вычисление 134" xfId="17359"/>
    <cellStyle name="Вычисление 135" xfId="17360"/>
    <cellStyle name="Вычисление 136" xfId="17361"/>
    <cellStyle name="Вычисление 137" xfId="17362"/>
    <cellStyle name="Вычисление 138" xfId="17363"/>
    <cellStyle name="Вычисление 139" xfId="17364"/>
    <cellStyle name="Вычисление 14" xfId="17365"/>
    <cellStyle name="Вычисление 14 2" xfId="17366"/>
    <cellStyle name="Вычисление 14 2 2" xfId="17367"/>
    <cellStyle name="Вычисление 14 2 2 2" xfId="17368"/>
    <cellStyle name="Вычисление 14 2 3" xfId="17369"/>
    <cellStyle name="Вычисление 14 2 3 2" xfId="17370"/>
    <cellStyle name="Вычисление 14 2 4" xfId="17371"/>
    <cellStyle name="Вычисление 14 2 5" xfId="17372"/>
    <cellStyle name="Вычисление 14 3" xfId="17373"/>
    <cellStyle name="Вычисление 14 3 2" xfId="17374"/>
    <cellStyle name="Вычисление 14 3 2 2" xfId="17375"/>
    <cellStyle name="Вычисление 14 3 3" xfId="17376"/>
    <cellStyle name="Вычисление 14 3 3 2" xfId="17377"/>
    <cellStyle name="Вычисление 14 3 4" xfId="17378"/>
    <cellStyle name="Вычисление 14 3 5" xfId="17379"/>
    <cellStyle name="Вычисление 14 4" xfId="17380"/>
    <cellStyle name="Вычисление 14 4 2" xfId="17381"/>
    <cellStyle name="Вычисление 14 4 2 2" xfId="17382"/>
    <cellStyle name="Вычисление 14 4 3" xfId="17383"/>
    <cellStyle name="Вычисление 14 4 3 2" xfId="17384"/>
    <cellStyle name="Вычисление 14 4 4" xfId="17385"/>
    <cellStyle name="Вычисление 14 4 5" xfId="17386"/>
    <cellStyle name="Вычисление 14 5" xfId="17387"/>
    <cellStyle name="Вычисление 14 5 2" xfId="17388"/>
    <cellStyle name="Вычисление 14 5 2 2" xfId="17389"/>
    <cellStyle name="Вычисление 14 5 3" xfId="17390"/>
    <cellStyle name="Вычисление 14 5 3 2" xfId="17391"/>
    <cellStyle name="Вычисление 14 5 4" xfId="17392"/>
    <cellStyle name="Вычисление 14 5 5" xfId="17393"/>
    <cellStyle name="Вычисление 14 6" xfId="17394"/>
    <cellStyle name="Вычисление 14 6 2" xfId="17395"/>
    <cellStyle name="Вычисление 14 7" xfId="17396"/>
    <cellStyle name="Вычисление 14 7 2" xfId="17397"/>
    <cellStyle name="Вычисление 14 8" xfId="17398"/>
    <cellStyle name="Вычисление 14 9" xfId="17399"/>
    <cellStyle name="Вычисление 140" xfId="17400"/>
    <cellStyle name="Вычисление 141" xfId="17401"/>
    <cellStyle name="Вычисление 142" xfId="17402"/>
    <cellStyle name="Вычисление 143" xfId="17403"/>
    <cellStyle name="Вычисление 144" xfId="17404"/>
    <cellStyle name="Вычисление 145" xfId="17405"/>
    <cellStyle name="Вычисление 146" xfId="17406"/>
    <cellStyle name="Вычисление 147" xfId="17407"/>
    <cellStyle name="Вычисление 148" xfId="17408"/>
    <cellStyle name="Вычисление 149" xfId="17409"/>
    <cellStyle name="Вычисление 15" xfId="17410"/>
    <cellStyle name="Вычисление 15 2" xfId="17411"/>
    <cellStyle name="Вычисление 15 2 2" xfId="17412"/>
    <cellStyle name="Вычисление 15 2 2 2" xfId="17413"/>
    <cellStyle name="Вычисление 15 2 3" xfId="17414"/>
    <cellStyle name="Вычисление 15 2 3 2" xfId="17415"/>
    <cellStyle name="Вычисление 15 2 4" xfId="17416"/>
    <cellStyle name="Вычисление 15 2 5" xfId="17417"/>
    <cellStyle name="Вычисление 15 3" xfId="17418"/>
    <cellStyle name="Вычисление 15 3 2" xfId="17419"/>
    <cellStyle name="Вычисление 15 3 2 2" xfId="17420"/>
    <cellStyle name="Вычисление 15 3 3" xfId="17421"/>
    <cellStyle name="Вычисление 15 3 3 2" xfId="17422"/>
    <cellStyle name="Вычисление 15 3 4" xfId="17423"/>
    <cellStyle name="Вычисление 15 3 5" xfId="17424"/>
    <cellStyle name="Вычисление 15 4" xfId="17425"/>
    <cellStyle name="Вычисление 15 4 2" xfId="17426"/>
    <cellStyle name="Вычисление 15 4 2 2" xfId="17427"/>
    <cellStyle name="Вычисление 15 4 3" xfId="17428"/>
    <cellStyle name="Вычисление 15 4 3 2" xfId="17429"/>
    <cellStyle name="Вычисление 15 4 4" xfId="17430"/>
    <cellStyle name="Вычисление 15 4 5" xfId="17431"/>
    <cellStyle name="Вычисление 15 5" xfId="17432"/>
    <cellStyle name="Вычисление 15 5 2" xfId="17433"/>
    <cellStyle name="Вычисление 15 5 2 2" xfId="17434"/>
    <cellStyle name="Вычисление 15 5 3" xfId="17435"/>
    <cellStyle name="Вычисление 15 5 3 2" xfId="17436"/>
    <cellStyle name="Вычисление 15 5 4" xfId="17437"/>
    <cellStyle name="Вычисление 15 5 5" xfId="17438"/>
    <cellStyle name="Вычисление 15 6" xfId="17439"/>
    <cellStyle name="Вычисление 15 6 2" xfId="17440"/>
    <cellStyle name="Вычисление 15 7" xfId="17441"/>
    <cellStyle name="Вычисление 15 7 2" xfId="17442"/>
    <cellStyle name="Вычисление 15 8" xfId="17443"/>
    <cellStyle name="Вычисление 15 9" xfId="17444"/>
    <cellStyle name="Вычисление 150" xfId="17445"/>
    <cellStyle name="Вычисление 151" xfId="17446"/>
    <cellStyle name="Вычисление 152" xfId="17447"/>
    <cellStyle name="Вычисление 16" xfId="17448"/>
    <cellStyle name="Вычисление 16 2" xfId="17449"/>
    <cellStyle name="Вычисление 16 2 2" xfId="17450"/>
    <cellStyle name="Вычисление 16 2 2 2" xfId="17451"/>
    <cellStyle name="Вычисление 16 2 3" xfId="17452"/>
    <cellStyle name="Вычисление 16 2 3 2" xfId="17453"/>
    <cellStyle name="Вычисление 16 2 4" xfId="17454"/>
    <cellStyle name="Вычисление 16 2 5" xfId="17455"/>
    <cellStyle name="Вычисление 16 3" xfId="17456"/>
    <cellStyle name="Вычисление 16 3 2" xfId="17457"/>
    <cellStyle name="Вычисление 16 3 2 2" xfId="17458"/>
    <cellStyle name="Вычисление 16 3 3" xfId="17459"/>
    <cellStyle name="Вычисление 16 3 3 2" xfId="17460"/>
    <cellStyle name="Вычисление 16 3 4" xfId="17461"/>
    <cellStyle name="Вычисление 16 3 5" xfId="17462"/>
    <cellStyle name="Вычисление 16 4" xfId="17463"/>
    <cellStyle name="Вычисление 16 4 2" xfId="17464"/>
    <cellStyle name="Вычисление 16 4 2 2" xfId="17465"/>
    <cellStyle name="Вычисление 16 4 3" xfId="17466"/>
    <cellStyle name="Вычисление 16 4 3 2" xfId="17467"/>
    <cellStyle name="Вычисление 16 4 4" xfId="17468"/>
    <cellStyle name="Вычисление 16 4 5" xfId="17469"/>
    <cellStyle name="Вычисление 16 5" xfId="17470"/>
    <cellStyle name="Вычисление 16 5 2" xfId="17471"/>
    <cellStyle name="Вычисление 16 5 2 2" xfId="17472"/>
    <cellStyle name="Вычисление 16 5 3" xfId="17473"/>
    <cellStyle name="Вычисление 16 5 3 2" xfId="17474"/>
    <cellStyle name="Вычисление 16 5 4" xfId="17475"/>
    <cellStyle name="Вычисление 16 5 5" xfId="17476"/>
    <cellStyle name="Вычисление 16 6" xfId="17477"/>
    <cellStyle name="Вычисление 16 6 2" xfId="17478"/>
    <cellStyle name="Вычисление 16 7" xfId="17479"/>
    <cellStyle name="Вычисление 16 7 2" xfId="17480"/>
    <cellStyle name="Вычисление 16 8" xfId="17481"/>
    <cellStyle name="Вычисление 16 9" xfId="17482"/>
    <cellStyle name="Вычисление 17" xfId="17483"/>
    <cellStyle name="Вычисление 17 2" xfId="17484"/>
    <cellStyle name="Вычисление 17 2 2" xfId="17485"/>
    <cellStyle name="Вычисление 17 2 2 2" xfId="17486"/>
    <cellStyle name="Вычисление 17 2 3" xfId="17487"/>
    <cellStyle name="Вычисление 17 2 3 2" xfId="17488"/>
    <cellStyle name="Вычисление 17 2 4" xfId="17489"/>
    <cellStyle name="Вычисление 17 2 5" xfId="17490"/>
    <cellStyle name="Вычисление 17 3" xfId="17491"/>
    <cellStyle name="Вычисление 17 3 2" xfId="17492"/>
    <cellStyle name="Вычисление 17 3 2 2" xfId="17493"/>
    <cellStyle name="Вычисление 17 3 3" xfId="17494"/>
    <cellStyle name="Вычисление 17 3 3 2" xfId="17495"/>
    <cellStyle name="Вычисление 17 3 4" xfId="17496"/>
    <cellStyle name="Вычисление 17 3 5" xfId="17497"/>
    <cellStyle name="Вычисление 17 4" xfId="17498"/>
    <cellStyle name="Вычисление 17 4 2" xfId="17499"/>
    <cellStyle name="Вычисление 17 4 2 2" xfId="17500"/>
    <cellStyle name="Вычисление 17 4 3" xfId="17501"/>
    <cellStyle name="Вычисление 17 4 3 2" xfId="17502"/>
    <cellStyle name="Вычисление 17 4 4" xfId="17503"/>
    <cellStyle name="Вычисление 17 4 5" xfId="17504"/>
    <cellStyle name="Вычисление 17 5" xfId="17505"/>
    <cellStyle name="Вычисление 17 5 2" xfId="17506"/>
    <cellStyle name="Вычисление 17 5 2 2" xfId="17507"/>
    <cellStyle name="Вычисление 17 5 3" xfId="17508"/>
    <cellStyle name="Вычисление 17 5 3 2" xfId="17509"/>
    <cellStyle name="Вычисление 17 5 4" xfId="17510"/>
    <cellStyle name="Вычисление 17 5 5" xfId="17511"/>
    <cellStyle name="Вычисление 17 6" xfId="17512"/>
    <cellStyle name="Вычисление 17 6 2" xfId="17513"/>
    <cellStyle name="Вычисление 17 7" xfId="17514"/>
    <cellStyle name="Вычисление 17 7 2" xfId="17515"/>
    <cellStyle name="Вычисление 17 8" xfId="17516"/>
    <cellStyle name="Вычисление 17 9" xfId="17517"/>
    <cellStyle name="Вычисление 18" xfId="17518"/>
    <cellStyle name="Вычисление 18 2" xfId="17519"/>
    <cellStyle name="Вычисление 18 2 2" xfId="17520"/>
    <cellStyle name="Вычисление 18 2 2 2" xfId="17521"/>
    <cellStyle name="Вычисление 18 2 3" xfId="17522"/>
    <cellStyle name="Вычисление 18 2 3 2" xfId="17523"/>
    <cellStyle name="Вычисление 18 2 4" xfId="17524"/>
    <cellStyle name="Вычисление 18 2 5" xfId="17525"/>
    <cellStyle name="Вычисление 18 3" xfId="17526"/>
    <cellStyle name="Вычисление 18 3 2" xfId="17527"/>
    <cellStyle name="Вычисление 18 3 2 2" xfId="17528"/>
    <cellStyle name="Вычисление 18 3 3" xfId="17529"/>
    <cellStyle name="Вычисление 18 3 3 2" xfId="17530"/>
    <cellStyle name="Вычисление 18 3 4" xfId="17531"/>
    <cellStyle name="Вычисление 18 3 5" xfId="17532"/>
    <cellStyle name="Вычисление 18 4" xfId="17533"/>
    <cellStyle name="Вычисление 18 4 2" xfId="17534"/>
    <cellStyle name="Вычисление 18 4 2 2" xfId="17535"/>
    <cellStyle name="Вычисление 18 4 3" xfId="17536"/>
    <cellStyle name="Вычисление 18 4 3 2" xfId="17537"/>
    <cellStyle name="Вычисление 18 4 4" xfId="17538"/>
    <cellStyle name="Вычисление 18 4 5" xfId="17539"/>
    <cellStyle name="Вычисление 18 5" xfId="17540"/>
    <cellStyle name="Вычисление 18 5 2" xfId="17541"/>
    <cellStyle name="Вычисление 18 5 2 2" xfId="17542"/>
    <cellStyle name="Вычисление 18 5 3" xfId="17543"/>
    <cellStyle name="Вычисление 18 5 3 2" xfId="17544"/>
    <cellStyle name="Вычисление 18 5 4" xfId="17545"/>
    <cellStyle name="Вычисление 18 5 5" xfId="17546"/>
    <cellStyle name="Вычисление 18 6" xfId="17547"/>
    <cellStyle name="Вычисление 18 6 2" xfId="17548"/>
    <cellStyle name="Вычисление 18 7" xfId="17549"/>
    <cellStyle name="Вычисление 18 7 2" xfId="17550"/>
    <cellStyle name="Вычисление 18 8" xfId="17551"/>
    <cellStyle name="Вычисление 18 9" xfId="17552"/>
    <cellStyle name="Вычисление 19" xfId="17553"/>
    <cellStyle name="Вычисление 19 2" xfId="17554"/>
    <cellStyle name="Вычисление 19 2 2" xfId="17555"/>
    <cellStyle name="Вычисление 19 2 2 2" xfId="17556"/>
    <cellStyle name="Вычисление 19 2 3" xfId="17557"/>
    <cellStyle name="Вычисление 19 2 3 2" xfId="17558"/>
    <cellStyle name="Вычисление 19 2 4" xfId="17559"/>
    <cellStyle name="Вычисление 19 2 5" xfId="17560"/>
    <cellStyle name="Вычисление 19 3" xfId="17561"/>
    <cellStyle name="Вычисление 19 3 2" xfId="17562"/>
    <cellStyle name="Вычисление 19 3 2 2" xfId="17563"/>
    <cellStyle name="Вычисление 19 3 3" xfId="17564"/>
    <cellStyle name="Вычисление 19 3 3 2" xfId="17565"/>
    <cellStyle name="Вычисление 19 3 4" xfId="17566"/>
    <cellStyle name="Вычисление 19 3 5" xfId="17567"/>
    <cellStyle name="Вычисление 19 4" xfId="17568"/>
    <cellStyle name="Вычисление 19 4 2" xfId="17569"/>
    <cellStyle name="Вычисление 19 4 2 2" xfId="17570"/>
    <cellStyle name="Вычисление 19 4 3" xfId="17571"/>
    <cellStyle name="Вычисление 19 4 3 2" xfId="17572"/>
    <cellStyle name="Вычисление 19 4 4" xfId="17573"/>
    <cellStyle name="Вычисление 19 4 5" xfId="17574"/>
    <cellStyle name="Вычисление 19 5" xfId="17575"/>
    <cellStyle name="Вычисление 19 5 2" xfId="17576"/>
    <cellStyle name="Вычисление 19 5 2 2" xfId="17577"/>
    <cellStyle name="Вычисление 19 5 3" xfId="17578"/>
    <cellStyle name="Вычисление 19 5 3 2" xfId="17579"/>
    <cellStyle name="Вычисление 19 5 4" xfId="17580"/>
    <cellStyle name="Вычисление 19 5 5" xfId="17581"/>
    <cellStyle name="Вычисление 19 6" xfId="17582"/>
    <cellStyle name="Вычисление 19 6 2" xfId="17583"/>
    <cellStyle name="Вычисление 19 7" xfId="17584"/>
    <cellStyle name="Вычисление 19 7 2" xfId="17585"/>
    <cellStyle name="Вычисление 19 8" xfId="17586"/>
    <cellStyle name="Вычисление 19 9" xfId="17587"/>
    <cellStyle name="Вычисление 2" xfId="17588"/>
    <cellStyle name="Вычисление 2 10" xfId="17589"/>
    <cellStyle name="Вычисление 2 10 2" xfId="17590"/>
    <cellStyle name="Вычисление 2 10 2 2" xfId="17591"/>
    <cellStyle name="Вычисление 2 10 3" xfId="17592"/>
    <cellStyle name="Вычисление 2 10 3 2" xfId="17593"/>
    <cellStyle name="Вычисление 2 10 4" xfId="17594"/>
    <cellStyle name="Вычисление 2 10 5" xfId="17595"/>
    <cellStyle name="Вычисление 2 11" xfId="17596"/>
    <cellStyle name="Вычисление 2 11 2" xfId="17597"/>
    <cellStyle name="Вычисление 2 11 2 2" xfId="17598"/>
    <cellStyle name="Вычисление 2 11 3" xfId="17599"/>
    <cellStyle name="Вычисление 2 11 3 2" xfId="17600"/>
    <cellStyle name="Вычисление 2 11 4" xfId="17601"/>
    <cellStyle name="Вычисление 2 11 5" xfId="17602"/>
    <cellStyle name="Вычисление 2 12" xfId="17603"/>
    <cellStyle name="Вычисление 2 12 2" xfId="17604"/>
    <cellStyle name="Вычисление 2 12 2 2" xfId="17605"/>
    <cellStyle name="Вычисление 2 12 3" xfId="17606"/>
    <cellStyle name="Вычисление 2 12 3 2" xfId="17607"/>
    <cellStyle name="Вычисление 2 12 4" xfId="17608"/>
    <cellStyle name="Вычисление 2 12 5" xfId="17609"/>
    <cellStyle name="Вычисление 2 13" xfId="17610"/>
    <cellStyle name="Вычисление 2 13 2" xfId="17611"/>
    <cellStyle name="Вычисление 2 13 2 2" xfId="17612"/>
    <cellStyle name="Вычисление 2 13 3" xfId="17613"/>
    <cellStyle name="Вычисление 2 13 3 2" xfId="17614"/>
    <cellStyle name="Вычисление 2 13 4" xfId="17615"/>
    <cellStyle name="Вычисление 2 13 5" xfId="17616"/>
    <cellStyle name="Вычисление 2 14" xfId="17617"/>
    <cellStyle name="Вычисление 2 14 2" xfId="17618"/>
    <cellStyle name="Вычисление 2 14 2 2" xfId="17619"/>
    <cellStyle name="Вычисление 2 14 2 2 2" xfId="17620"/>
    <cellStyle name="Вычисление 2 14 2 3" xfId="17621"/>
    <cellStyle name="Вычисление 2 14 2 3 2" xfId="17622"/>
    <cellStyle name="Вычисление 2 14 2 4" xfId="17623"/>
    <cellStyle name="Вычисление 2 14 2 5" xfId="17624"/>
    <cellStyle name="Вычисление 2 15" xfId="17625"/>
    <cellStyle name="Вычисление 2 15 2" xfId="17626"/>
    <cellStyle name="Вычисление 2 16" xfId="17627"/>
    <cellStyle name="Вычисление 2 16 2" xfId="17628"/>
    <cellStyle name="Вычисление 2 17" xfId="17629"/>
    <cellStyle name="Вычисление 2 18" xfId="17630"/>
    <cellStyle name="Вычисление 2 2" xfId="17631"/>
    <cellStyle name="Вычисление 2 2 2" xfId="17632"/>
    <cellStyle name="Вычисление 2 2 2 2" xfId="17633"/>
    <cellStyle name="Вычисление 2 2 2 2 2" xfId="17634"/>
    <cellStyle name="Вычисление 2 2 2 3" xfId="17635"/>
    <cellStyle name="Вычисление 2 2 2 3 2" xfId="17636"/>
    <cellStyle name="Вычисление 2 2 2 4" xfId="17637"/>
    <cellStyle name="Вычисление 2 2 2 5" xfId="17638"/>
    <cellStyle name="Вычисление 2 2 3" xfId="17639"/>
    <cellStyle name="Вычисление 2 2 3 2" xfId="17640"/>
    <cellStyle name="Вычисление 2 2 3 2 2" xfId="17641"/>
    <cellStyle name="Вычисление 2 2 3 3" xfId="17642"/>
    <cellStyle name="Вычисление 2 2 3 3 2" xfId="17643"/>
    <cellStyle name="Вычисление 2 2 3 4" xfId="17644"/>
    <cellStyle name="Вычисление 2 2 3 5" xfId="17645"/>
    <cellStyle name="Вычисление 2 2 4" xfId="17646"/>
    <cellStyle name="Вычисление 2 2 4 2" xfId="17647"/>
    <cellStyle name="Вычисление 2 2 4 2 2" xfId="17648"/>
    <cellStyle name="Вычисление 2 2 4 3" xfId="17649"/>
    <cellStyle name="Вычисление 2 2 4 3 2" xfId="17650"/>
    <cellStyle name="Вычисление 2 2 4 4" xfId="17651"/>
    <cellStyle name="Вычисление 2 2 4 5" xfId="17652"/>
    <cellStyle name="Вычисление 2 2 5" xfId="17653"/>
    <cellStyle name="Вычисление 2 2 5 2" xfId="17654"/>
    <cellStyle name="Вычисление 2 2 5 2 2" xfId="17655"/>
    <cellStyle name="Вычисление 2 2 5 3" xfId="17656"/>
    <cellStyle name="Вычисление 2 2 5 3 2" xfId="17657"/>
    <cellStyle name="Вычисление 2 2 5 4" xfId="17658"/>
    <cellStyle name="Вычисление 2 2 5 5" xfId="17659"/>
    <cellStyle name="Вычисление 2 2 6" xfId="17660"/>
    <cellStyle name="Вычисление 2 2 6 2" xfId="17661"/>
    <cellStyle name="Вычисление 2 2 7" xfId="17662"/>
    <cellStyle name="Вычисление 2 2 7 2" xfId="17663"/>
    <cellStyle name="Вычисление 2 2 8" xfId="17664"/>
    <cellStyle name="Вычисление 2 2 9" xfId="17665"/>
    <cellStyle name="Вычисление 2 3" xfId="17666"/>
    <cellStyle name="Вычисление 2 3 2" xfId="17667"/>
    <cellStyle name="Вычисление 2 3 2 2" xfId="17668"/>
    <cellStyle name="Вычисление 2 3 3" xfId="17669"/>
    <cellStyle name="Вычисление 2 3 3 2" xfId="17670"/>
    <cellStyle name="Вычисление 2 3 4" xfId="17671"/>
    <cellStyle name="Вычисление 2 3 5" xfId="17672"/>
    <cellStyle name="Вычисление 2 4" xfId="17673"/>
    <cellStyle name="Вычисление 2 4 2" xfId="17674"/>
    <cellStyle name="Вычисление 2 4 2 2" xfId="17675"/>
    <cellStyle name="Вычисление 2 4 3" xfId="17676"/>
    <cellStyle name="Вычисление 2 4 3 2" xfId="17677"/>
    <cellStyle name="Вычисление 2 4 4" xfId="17678"/>
    <cellStyle name="Вычисление 2 4 5" xfId="17679"/>
    <cellStyle name="Вычисление 2 5" xfId="17680"/>
    <cellStyle name="Вычисление 2 5 2" xfId="17681"/>
    <cellStyle name="Вычисление 2 5 2 2" xfId="17682"/>
    <cellStyle name="Вычисление 2 5 3" xfId="17683"/>
    <cellStyle name="Вычисление 2 5 3 2" xfId="17684"/>
    <cellStyle name="Вычисление 2 5 4" xfId="17685"/>
    <cellStyle name="Вычисление 2 5 5" xfId="17686"/>
    <cellStyle name="Вычисление 2 6" xfId="17687"/>
    <cellStyle name="Вычисление 2 6 2" xfId="17688"/>
    <cellStyle name="Вычисление 2 6 2 2" xfId="17689"/>
    <cellStyle name="Вычисление 2 6 3" xfId="17690"/>
    <cellStyle name="Вычисление 2 6 3 2" xfId="17691"/>
    <cellStyle name="Вычисление 2 6 4" xfId="17692"/>
    <cellStyle name="Вычисление 2 6 5" xfId="17693"/>
    <cellStyle name="Вычисление 2 7" xfId="17694"/>
    <cellStyle name="Вычисление 2 7 2" xfId="17695"/>
    <cellStyle name="Вычисление 2 7 2 2" xfId="17696"/>
    <cellStyle name="Вычисление 2 7 3" xfId="17697"/>
    <cellStyle name="Вычисление 2 7 3 2" xfId="17698"/>
    <cellStyle name="Вычисление 2 7 4" xfId="17699"/>
    <cellStyle name="Вычисление 2 7 5" xfId="17700"/>
    <cellStyle name="Вычисление 2 8" xfId="17701"/>
    <cellStyle name="Вычисление 2 8 2" xfId="17702"/>
    <cellStyle name="Вычисление 2 8 2 2" xfId="17703"/>
    <cellStyle name="Вычисление 2 8 3" xfId="17704"/>
    <cellStyle name="Вычисление 2 8 3 2" xfId="17705"/>
    <cellStyle name="Вычисление 2 8 4" xfId="17706"/>
    <cellStyle name="Вычисление 2 8 5" xfId="17707"/>
    <cellStyle name="Вычисление 2 9" xfId="17708"/>
    <cellStyle name="Вычисление 2 9 2" xfId="17709"/>
    <cellStyle name="Вычисление 2 9 2 2" xfId="17710"/>
    <cellStyle name="Вычисление 2 9 3" xfId="17711"/>
    <cellStyle name="Вычисление 2 9 3 2" xfId="17712"/>
    <cellStyle name="Вычисление 2 9 4" xfId="17713"/>
    <cellStyle name="Вычисление 2 9 5" xfId="17714"/>
    <cellStyle name="Вычисление 2_46EE.2011(v1.0)" xfId="17715"/>
    <cellStyle name="Вычисление 20" xfId="17716"/>
    <cellStyle name="Вычисление 20 2" xfId="17717"/>
    <cellStyle name="Вычисление 20 2 2" xfId="17718"/>
    <cellStyle name="Вычисление 20 2 2 2" xfId="17719"/>
    <cellStyle name="Вычисление 20 2 3" xfId="17720"/>
    <cellStyle name="Вычисление 20 2 3 2" xfId="17721"/>
    <cellStyle name="Вычисление 20 2 4" xfId="17722"/>
    <cellStyle name="Вычисление 20 2 5" xfId="17723"/>
    <cellStyle name="Вычисление 20 3" xfId="17724"/>
    <cellStyle name="Вычисление 20 3 2" xfId="17725"/>
    <cellStyle name="Вычисление 20 3 2 2" xfId="17726"/>
    <cellStyle name="Вычисление 20 3 3" xfId="17727"/>
    <cellStyle name="Вычисление 20 3 3 2" xfId="17728"/>
    <cellStyle name="Вычисление 20 3 4" xfId="17729"/>
    <cellStyle name="Вычисление 20 3 5" xfId="17730"/>
    <cellStyle name="Вычисление 20 4" xfId="17731"/>
    <cellStyle name="Вычисление 20 4 2" xfId="17732"/>
    <cellStyle name="Вычисление 20 4 2 2" xfId="17733"/>
    <cellStyle name="Вычисление 20 4 3" xfId="17734"/>
    <cellStyle name="Вычисление 20 4 3 2" xfId="17735"/>
    <cellStyle name="Вычисление 20 4 4" xfId="17736"/>
    <cellStyle name="Вычисление 20 4 5" xfId="17737"/>
    <cellStyle name="Вычисление 20 5" xfId="17738"/>
    <cellStyle name="Вычисление 20 5 2" xfId="17739"/>
    <cellStyle name="Вычисление 20 5 2 2" xfId="17740"/>
    <cellStyle name="Вычисление 20 5 3" xfId="17741"/>
    <cellStyle name="Вычисление 20 5 3 2" xfId="17742"/>
    <cellStyle name="Вычисление 20 5 4" xfId="17743"/>
    <cellStyle name="Вычисление 20 5 5" xfId="17744"/>
    <cellStyle name="Вычисление 20 6" xfId="17745"/>
    <cellStyle name="Вычисление 20 6 2" xfId="17746"/>
    <cellStyle name="Вычисление 20 7" xfId="17747"/>
    <cellStyle name="Вычисление 20 7 2" xfId="17748"/>
    <cellStyle name="Вычисление 20 8" xfId="17749"/>
    <cellStyle name="Вычисление 20 9" xfId="17750"/>
    <cellStyle name="Вычисление 21" xfId="17751"/>
    <cellStyle name="Вычисление 21 2" xfId="17752"/>
    <cellStyle name="Вычисление 21 2 2" xfId="17753"/>
    <cellStyle name="Вычисление 21 2 2 2" xfId="17754"/>
    <cellStyle name="Вычисление 21 2 3" xfId="17755"/>
    <cellStyle name="Вычисление 21 2 3 2" xfId="17756"/>
    <cellStyle name="Вычисление 21 2 4" xfId="17757"/>
    <cellStyle name="Вычисление 21 2 5" xfId="17758"/>
    <cellStyle name="Вычисление 21 3" xfId="17759"/>
    <cellStyle name="Вычисление 21 3 2" xfId="17760"/>
    <cellStyle name="Вычисление 21 4" xfId="17761"/>
    <cellStyle name="Вычисление 21 4 2" xfId="17762"/>
    <cellStyle name="Вычисление 21 5" xfId="17763"/>
    <cellStyle name="Вычисление 21 5 2" xfId="17764"/>
    <cellStyle name="Вычисление 21 6" xfId="17765"/>
    <cellStyle name="Вычисление 21 6 2" xfId="17766"/>
    <cellStyle name="Вычисление 21 7" xfId="17767"/>
    <cellStyle name="Вычисление 21 7 2" xfId="17768"/>
    <cellStyle name="Вычисление 21 8" xfId="17769"/>
    <cellStyle name="Вычисление 22" xfId="17770"/>
    <cellStyle name="Вычисление 22 2" xfId="17771"/>
    <cellStyle name="Вычисление 22 2 2" xfId="17772"/>
    <cellStyle name="Вычисление 22 2 2 2" xfId="17773"/>
    <cellStyle name="Вычисление 22 2 3" xfId="17774"/>
    <cellStyle name="Вычисление 22 2 3 2" xfId="17775"/>
    <cellStyle name="Вычисление 22 2 4" xfId="17776"/>
    <cellStyle name="Вычисление 22 2 5" xfId="17777"/>
    <cellStyle name="Вычисление 22 3" xfId="17778"/>
    <cellStyle name="Вычисление 22 3 2" xfId="17779"/>
    <cellStyle name="Вычисление 22 4" xfId="17780"/>
    <cellStyle name="Вычисление 22 4 2" xfId="17781"/>
    <cellStyle name="Вычисление 22 5" xfId="17782"/>
    <cellStyle name="Вычисление 22 6" xfId="17783"/>
    <cellStyle name="Вычисление 23" xfId="17784"/>
    <cellStyle name="Вычисление 23 2" xfId="17785"/>
    <cellStyle name="Вычисление 23 2 2" xfId="17786"/>
    <cellStyle name="Вычисление 23 2 2 2" xfId="17787"/>
    <cellStyle name="Вычисление 23 2 3" xfId="17788"/>
    <cellStyle name="Вычисление 23 2 3 2" xfId="17789"/>
    <cellStyle name="Вычисление 23 2 4" xfId="17790"/>
    <cellStyle name="Вычисление 23 2 5" xfId="17791"/>
    <cellStyle name="Вычисление 23 3" xfId="17792"/>
    <cellStyle name="Вычисление 23 3 2" xfId="17793"/>
    <cellStyle name="Вычисление 23 4" xfId="17794"/>
    <cellStyle name="Вычисление 23 4 2" xfId="17795"/>
    <cellStyle name="Вычисление 23 5" xfId="17796"/>
    <cellStyle name="Вычисление 23 6" xfId="17797"/>
    <cellStyle name="Вычисление 24" xfId="17798"/>
    <cellStyle name="Вычисление 24 2" xfId="17799"/>
    <cellStyle name="Вычисление 24 3" xfId="17800"/>
    <cellStyle name="Вычисление 24 3 2" xfId="17801"/>
    <cellStyle name="Вычисление 24 4" xfId="17802"/>
    <cellStyle name="Вычисление 24 4 2" xfId="17803"/>
    <cellStyle name="Вычисление 24 5" xfId="17804"/>
    <cellStyle name="Вычисление 24 6" xfId="17805"/>
    <cellStyle name="Вычисление 25" xfId="17806"/>
    <cellStyle name="Вычисление 26" xfId="17807"/>
    <cellStyle name="Вычисление 27" xfId="17808"/>
    <cellStyle name="Вычисление 28" xfId="17809"/>
    <cellStyle name="Вычисление 29" xfId="17810"/>
    <cellStyle name="Вычисление 3" xfId="17811"/>
    <cellStyle name="Вычисление 3 10" xfId="17812"/>
    <cellStyle name="Вычисление 3 2" xfId="17813"/>
    <cellStyle name="Вычисление 3 2 2" xfId="17814"/>
    <cellStyle name="Вычисление 3 2 2 2" xfId="17815"/>
    <cellStyle name="Вычисление 3 2 2 2 2" xfId="17816"/>
    <cellStyle name="Вычисление 3 2 2 3" xfId="17817"/>
    <cellStyle name="Вычисление 3 2 2 3 2" xfId="17818"/>
    <cellStyle name="Вычисление 3 2 2 4" xfId="17819"/>
    <cellStyle name="Вычисление 3 2 2 5" xfId="17820"/>
    <cellStyle name="Вычисление 3 2 3" xfId="17821"/>
    <cellStyle name="Вычисление 3 2 3 2" xfId="17822"/>
    <cellStyle name="Вычисление 3 2 3 2 2" xfId="17823"/>
    <cellStyle name="Вычисление 3 2 3 3" xfId="17824"/>
    <cellStyle name="Вычисление 3 2 3 3 2" xfId="17825"/>
    <cellStyle name="Вычисление 3 2 3 4" xfId="17826"/>
    <cellStyle name="Вычисление 3 2 3 5" xfId="17827"/>
    <cellStyle name="Вычисление 3 2 4" xfId="17828"/>
    <cellStyle name="Вычисление 3 2 4 2" xfId="17829"/>
    <cellStyle name="Вычисление 3 2 4 2 2" xfId="17830"/>
    <cellStyle name="Вычисление 3 2 4 3" xfId="17831"/>
    <cellStyle name="Вычисление 3 2 4 3 2" xfId="17832"/>
    <cellStyle name="Вычисление 3 2 4 4" xfId="17833"/>
    <cellStyle name="Вычисление 3 2 4 5" xfId="17834"/>
    <cellStyle name="Вычисление 3 2 5" xfId="17835"/>
    <cellStyle name="Вычисление 3 2 5 2" xfId="17836"/>
    <cellStyle name="Вычисление 3 2 5 2 2" xfId="17837"/>
    <cellStyle name="Вычисление 3 2 5 3" xfId="17838"/>
    <cellStyle name="Вычисление 3 2 5 3 2" xfId="17839"/>
    <cellStyle name="Вычисление 3 2 5 4" xfId="17840"/>
    <cellStyle name="Вычисление 3 2 5 5" xfId="17841"/>
    <cellStyle name="Вычисление 3 2 6" xfId="17842"/>
    <cellStyle name="Вычисление 3 2 6 2" xfId="17843"/>
    <cellStyle name="Вычисление 3 2 7" xfId="17844"/>
    <cellStyle name="Вычисление 3 2 7 2" xfId="17845"/>
    <cellStyle name="Вычисление 3 2 8" xfId="17846"/>
    <cellStyle name="Вычисление 3 2 9" xfId="17847"/>
    <cellStyle name="Вычисление 3 3" xfId="17848"/>
    <cellStyle name="Вычисление 3 3 2" xfId="17849"/>
    <cellStyle name="Вычисление 3 3 2 2" xfId="17850"/>
    <cellStyle name="Вычисление 3 3 3" xfId="17851"/>
    <cellStyle name="Вычисление 3 3 3 2" xfId="17852"/>
    <cellStyle name="Вычисление 3 3 4" xfId="17853"/>
    <cellStyle name="Вычисление 3 3 5" xfId="17854"/>
    <cellStyle name="Вычисление 3 4" xfId="17855"/>
    <cellStyle name="Вычисление 3 4 2" xfId="17856"/>
    <cellStyle name="Вычисление 3 4 2 2" xfId="17857"/>
    <cellStyle name="Вычисление 3 4 3" xfId="17858"/>
    <cellStyle name="Вычисление 3 4 3 2" xfId="17859"/>
    <cellStyle name="Вычисление 3 4 4" xfId="17860"/>
    <cellStyle name="Вычисление 3 4 5" xfId="17861"/>
    <cellStyle name="Вычисление 3 5" xfId="17862"/>
    <cellStyle name="Вычисление 3 5 2" xfId="17863"/>
    <cellStyle name="Вычисление 3 5 2 2" xfId="17864"/>
    <cellStyle name="Вычисление 3 5 3" xfId="17865"/>
    <cellStyle name="Вычисление 3 5 3 2" xfId="17866"/>
    <cellStyle name="Вычисление 3 5 4" xfId="17867"/>
    <cellStyle name="Вычисление 3 5 5" xfId="17868"/>
    <cellStyle name="Вычисление 3 6" xfId="17869"/>
    <cellStyle name="Вычисление 3 6 2" xfId="17870"/>
    <cellStyle name="Вычисление 3 6 2 2" xfId="17871"/>
    <cellStyle name="Вычисление 3 6 3" xfId="17872"/>
    <cellStyle name="Вычисление 3 6 3 2" xfId="17873"/>
    <cellStyle name="Вычисление 3 6 4" xfId="17874"/>
    <cellStyle name="Вычисление 3 6 5" xfId="17875"/>
    <cellStyle name="Вычисление 3 7" xfId="17876"/>
    <cellStyle name="Вычисление 3 7 2" xfId="17877"/>
    <cellStyle name="Вычисление 3 8" xfId="17878"/>
    <cellStyle name="Вычисление 3 8 2" xfId="17879"/>
    <cellStyle name="Вычисление 3 9" xfId="17880"/>
    <cellStyle name="Вычисление 3_46EE.2011(v1.0)" xfId="17881"/>
    <cellStyle name="Вычисление 30" xfId="17882"/>
    <cellStyle name="Вычисление 31" xfId="17883"/>
    <cellStyle name="Вычисление 32" xfId="17884"/>
    <cellStyle name="Вычисление 33" xfId="17885"/>
    <cellStyle name="Вычисление 34" xfId="17886"/>
    <cellStyle name="Вычисление 35" xfId="17887"/>
    <cellStyle name="Вычисление 36" xfId="17888"/>
    <cellStyle name="Вычисление 37" xfId="17889"/>
    <cellStyle name="Вычисление 38" xfId="17890"/>
    <cellStyle name="Вычисление 39" xfId="17891"/>
    <cellStyle name="Вычисление 4" xfId="17892"/>
    <cellStyle name="Вычисление 4 10" xfId="17893"/>
    <cellStyle name="Вычисление 4 2" xfId="17894"/>
    <cellStyle name="Вычисление 4 2 2" xfId="17895"/>
    <cellStyle name="Вычисление 4 2 2 2" xfId="17896"/>
    <cellStyle name="Вычисление 4 2 2 2 2" xfId="17897"/>
    <cellStyle name="Вычисление 4 2 2 3" xfId="17898"/>
    <cellStyle name="Вычисление 4 2 2 3 2" xfId="17899"/>
    <cellStyle name="Вычисление 4 2 2 4" xfId="17900"/>
    <cellStyle name="Вычисление 4 2 2 5" xfId="17901"/>
    <cellStyle name="Вычисление 4 2 3" xfId="17902"/>
    <cellStyle name="Вычисление 4 2 3 2" xfId="17903"/>
    <cellStyle name="Вычисление 4 2 3 2 2" xfId="17904"/>
    <cellStyle name="Вычисление 4 2 3 3" xfId="17905"/>
    <cellStyle name="Вычисление 4 2 3 3 2" xfId="17906"/>
    <cellStyle name="Вычисление 4 2 3 4" xfId="17907"/>
    <cellStyle name="Вычисление 4 2 3 5" xfId="17908"/>
    <cellStyle name="Вычисление 4 2 4" xfId="17909"/>
    <cellStyle name="Вычисление 4 2 4 2" xfId="17910"/>
    <cellStyle name="Вычисление 4 2 4 2 2" xfId="17911"/>
    <cellStyle name="Вычисление 4 2 4 3" xfId="17912"/>
    <cellStyle name="Вычисление 4 2 4 3 2" xfId="17913"/>
    <cellStyle name="Вычисление 4 2 4 4" xfId="17914"/>
    <cellStyle name="Вычисление 4 2 4 5" xfId="17915"/>
    <cellStyle name="Вычисление 4 2 5" xfId="17916"/>
    <cellStyle name="Вычисление 4 2 5 2" xfId="17917"/>
    <cellStyle name="Вычисление 4 2 5 2 2" xfId="17918"/>
    <cellStyle name="Вычисление 4 2 5 3" xfId="17919"/>
    <cellStyle name="Вычисление 4 2 5 3 2" xfId="17920"/>
    <cellStyle name="Вычисление 4 2 5 4" xfId="17921"/>
    <cellStyle name="Вычисление 4 2 5 5" xfId="17922"/>
    <cellStyle name="Вычисление 4 2 6" xfId="17923"/>
    <cellStyle name="Вычисление 4 2 6 2" xfId="17924"/>
    <cellStyle name="Вычисление 4 2 7" xfId="17925"/>
    <cellStyle name="Вычисление 4 2 7 2" xfId="17926"/>
    <cellStyle name="Вычисление 4 2 8" xfId="17927"/>
    <cellStyle name="Вычисление 4 2 9" xfId="17928"/>
    <cellStyle name="Вычисление 4 3" xfId="17929"/>
    <cellStyle name="Вычисление 4 3 2" xfId="17930"/>
    <cellStyle name="Вычисление 4 3 2 2" xfId="17931"/>
    <cellStyle name="Вычисление 4 3 3" xfId="17932"/>
    <cellStyle name="Вычисление 4 3 3 2" xfId="17933"/>
    <cellStyle name="Вычисление 4 3 4" xfId="17934"/>
    <cellStyle name="Вычисление 4 3 5" xfId="17935"/>
    <cellStyle name="Вычисление 4 4" xfId="17936"/>
    <cellStyle name="Вычисление 4 4 2" xfId="17937"/>
    <cellStyle name="Вычисление 4 4 2 2" xfId="17938"/>
    <cellStyle name="Вычисление 4 4 3" xfId="17939"/>
    <cellStyle name="Вычисление 4 4 3 2" xfId="17940"/>
    <cellStyle name="Вычисление 4 4 4" xfId="17941"/>
    <cellStyle name="Вычисление 4 4 5" xfId="17942"/>
    <cellStyle name="Вычисление 4 5" xfId="17943"/>
    <cellStyle name="Вычисление 4 5 2" xfId="17944"/>
    <cellStyle name="Вычисление 4 5 2 2" xfId="17945"/>
    <cellStyle name="Вычисление 4 5 3" xfId="17946"/>
    <cellStyle name="Вычисление 4 5 3 2" xfId="17947"/>
    <cellStyle name="Вычисление 4 5 4" xfId="17948"/>
    <cellStyle name="Вычисление 4 5 5" xfId="17949"/>
    <cellStyle name="Вычисление 4 6" xfId="17950"/>
    <cellStyle name="Вычисление 4 6 2" xfId="17951"/>
    <cellStyle name="Вычисление 4 6 2 2" xfId="17952"/>
    <cellStyle name="Вычисление 4 6 3" xfId="17953"/>
    <cellStyle name="Вычисление 4 6 3 2" xfId="17954"/>
    <cellStyle name="Вычисление 4 6 4" xfId="17955"/>
    <cellStyle name="Вычисление 4 6 5" xfId="17956"/>
    <cellStyle name="Вычисление 4 7" xfId="17957"/>
    <cellStyle name="Вычисление 4 7 2" xfId="17958"/>
    <cellStyle name="Вычисление 4 8" xfId="17959"/>
    <cellStyle name="Вычисление 4 8 2" xfId="17960"/>
    <cellStyle name="Вычисление 4 9" xfId="17961"/>
    <cellStyle name="Вычисление 4_46EE.2011(v1.0)" xfId="17962"/>
    <cellStyle name="Вычисление 40" xfId="17963"/>
    <cellStyle name="Вычисление 41" xfId="17964"/>
    <cellStyle name="Вычисление 42" xfId="17965"/>
    <cellStyle name="Вычисление 43" xfId="17966"/>
    <cellStyle name="Вычисление 44" xfId="17967"/>
    <cellStyle name="Вычисление 45" xfId="17968"/>
    <cellStyle name="Вычисление 46" xfId="17969"/>
    <cellStyle name="Вычисление 47" xfId="17970"/>
    <cellStyle name="Вычисление 48" xfId="17971"/>
    <cellStyle name="Вычисление 49" xfId="17972"/>
    <cellStyle name="Вычисление 5" xfId="17973"/>
    <cellStyle name="Вычисление 5 10" xfId="17974"/>
    <cellStyle name="Вычисление 5 2" xfId="17975"/>
    <cellStyle name="Вычисление 5 2 2" xfId="17976"/>
    <cellStyle name="Вычисление 5 2 2 2" xfId="17977"/>
    <cellStyle name="Вычисление 5 2 2 2 2" xfId="17978"/>
    <cellStyle name="Вычисление 5 2 2 3" xfId="17979"/>
    <cellStyle name="Вычисление 5 2 2 3 2" xfId="17980"/>
    <cellStyle name="Вычисление 5 2 2 4" xfId="17981"/>
    <cellStyle name="Вычисление 5 2 2 5" xfId="17982"/>
    <cellStyle name="Вычисление 5 2 3" xfId="17983"/>
    <cellStyle name="Вычисление 5 2 3 2" xfId="17984"/>
    <cellStyle name="Вычисление 5 2 3 2 2" xfId="17985"/>
    <cellStyle name="Вычисление 5 2 3 3" xfId="17986"/>
    <cellStyle name="Вычисление 5 2 3 3 2" xfId="17987"/>
    <cellStyle name="Вычисление 5 2 3 4" xfId="17988"/>
    <cellStyle name="Вычисление 5 2 3 5" xfId="17989"/>
    <cellStyle name="Вычисление 5 2 4" xfId="17990"/>
    <cellStyle name="Вычисление 5 2 4 2" xfId="17991"/>
    <cellStyle name="Вычисление 5 2 4 2 2" xfId="17992"/>
    <cellStyle name="Вычисление 5 2 4 3" xfId="17993"/>
    <cellStyle name="Вычисление 5 2 4 3 2" xfId="17994"/>
    <cellStyle name="Вычисление 5 2 4 4" xfId="17995"/>
    <cellStyle name="Вычисление 5 2 4 5" xfId="17996"/>
    <cellStyle name="Вычисление 5 2 5" xfId="17997"/>
    <cellStyle name="Вычисление 5 2 5 2" xfId="17998"/>
    <cellStyle name="Вычисление 5 2 5 2 2" xfId="17999"/>
    <cellStyle name="Вычисление 5 2 5 3" xfId="18000"/>
    <cellStyle name="Вычисление 5 2 5 3 2" xfId="18001"/>
    <cellStyle name="Вычисление 5 2 5 4" xfId="18002"/>
    <cellStyle name="Вычисление 5 2 5 5" xfId="18003"/>
    <cellStyle name="Вычисление 5 2 6" xfId="18004"/>
    <cellStyle name="Вычисление 5 2 6 2" xfId="18005"/>
    <cellStyle name="Вычисление 5 2 7" xfId="18006"/>
    <cellStyle name="Вычисление 5 2 7 2" xfId="18007"/>
    <cellStyle name="Вычисление 5 2 8" xfId="18008"/>
    <cellStyle name="Вычисление 5 2 9" xfId="18009"/>
    <cellStyle name="Вычисление 5 3" xfId="18010"/>
    <cellStyle name="Вычисление 5 3 2" xfId="18011"/>
    <cellStyle name="Вычисление 5 3 2 2" xfId="18012"/>
    <cellStyle name="Вычисление 5 3 3" xfId="18013"/>
    <cellStyle name="Вычисление 5 3 3 2" xfId="18014"/>
    <cellStyle name="Вычисление 5 3 4" xfId="18015"/>
    <cellStyle name="Вычисление 5 3 5" xfId="18016"/>
    <cellStyle name="Вычисление 5 4" xfId="18017"/>
    <cellStyle name="Вычисление 5 4 2" xfId="18018"/>
    <cellStyle name="Вычисление 5 4 2 2" xfId="18019"/>
    <cellStyle name="Вычисление 5 4 3" xfId="18020"/>
    <cellStyle name="Вычисление 5 4 3 2" xfId="18021"/>
    <cellStyle name="Вычисление 5 4 4" xfId="18022"/>
    <cellStyle name="Вычисление 5 4 5" xfId="18023"/>
    <cellStyle name="Вычисление 5 5" xfId="18024"/>
    <cellStyle name="Вычисление 5 5 2" xfId="18025"/>
    <cellStyle name="Вычисление 5 5 2 2" xfId="18026"/>
    <cellStyle name="Вычисление 5 5 3" xfId="18027"/>
    <cellStyle name="Вычисление 5 5 3 2" xfId="18028"/>
    <cellStyle name="Вычисление 5 5 4" xfId="18029"/>
    <cellStyle name="Вычисление 5 5 5" xfId="18030"/>
    <cellStyle name="Вычисление 5 6" xfId="18031"/>
    <cellStyle name="Вычисление 5 6 2" xfId="18032"/>
    <cellStyle name="Вычисление 5 6 2 2" xfId="18033"/>
    <cellStyle name="Вычисление 5 6 3" xfId="18034"/>
    <cellStyle name="Вычисление 5 6 3 2" xfId="18035"/>
    <cellStyle name="Вычисление 5 6 4" xfId="18036"/>
    <cellStyle name="Вычисление 5 6 5" xfId="18037"/>
    <cellStyle name="Вычисление 5 7" xfId="18038"/>
    <cellStyle name="Вычисление 5 7 2" xfId="18039"/>
    <cellStyle name="Вычисление 5 8" xfId="18040"/>
    <cellStyle name="Вычисление 5 8 2" xfId="18041"/>
    <cellStyle name="Вычисление 5 9" xfId="18042"/>
    <cellStyle name="Вычисление 5_46EE.2011(v1.0)" xfId="18043"/>
    <cellStyle name="Вычисление 50" xfId="18044"/>
    <cellStyle name="Вычисление 51" xfId="18045"/>
    <cellStyle name="Вычисление 52" xfId="18046"/>
    <cellStyle name="Вычисление 53" xfId="18047"/>
    <cellStyle name="Вычисление 54" xfId="18048"/>
    <cellStyle name="Вычисление 55" xfId="18049"/>
    <cellStyle name="Вычисление 56" xfId="18050"/>
    <cellStyle name="Вычисление 57" xfId="18051"/>
    <cellStyle name="Вычисление 58" xfId="18052"/>
    <cellStyle name="Вычисление 59" xfId="18053"/>
    <cellStyle name="Вычисление 6" xfId="18054"/>
    <cellStyle name="Вычисление 6 10" xfId="18055"/>
    <cellStyle name="Вычисление 6 2" xfId="18056"/>
    <cellStyle name="Вычисление 6 2 2" xfId="18057"/>
    <cellStyle name="Вычисление 6 2 2 2" xfId="18058"/>
    <cellStyle name="Вычисление 6 2 2 2 2" xfId="18059"/>
    <cellStyle name="Вычисление 6 2 2 3" xfId="18060"/>
    <cellStyle name="Вычисление 6 2 2 3 2" xfId="18061"/>
    <cellStyle name="Вычисление 6 2 2 4" xfId="18062"/>
    <cellStyle name="Вычисление 6 2 2 5" xfId="18063"/>
    <cellStyle name="Вычисление 6 2 3" xfId="18064"/>
    <cellStyle name="Вычисление 6 2 3 2" xfId="18065"/>
    <cellStyle name="Вычисление 6 2 3 2 2" xfId="18066"/>
    <cellStyle name="Вычисление 6 2 3 3" xfId="18067"/>
    <cellStyle name="Вычисление 6 2 3 3 2" xfId="18068"/>
    <cellStyle name="Вычисление 6 2 3 4" xfId="18069"/>
    <cellStyle name="Вычисление 6 2 3 5" xfId="18070"/>
    <cellStyle name="Вычисление 6 2 4" xfId="18071"/>
    <cellStyle name="Вычисление 6 2 4 2" xfId="18072"/>
    <cellStyle name="Вычисление 6 2 4 2 2" xfId="18073"/>
    <cellStyle name="Вычисление 6 2 4 3" xfId="18074"/>
    <cellStyle name="Вычисление 6 2 4 3 2" xfId="18075"/>
    <cellStyle name="Вычисление 6 2 4 4" xfId="18076"/>
    <cellStyle name="Вычисление 6 2 4 5" xfId="18077"/>
    <cellStyle name="Вычисление 6 2 5" xfId="18078"/>
    <cellStyle name="Вычисление 6 2 5 2" xfId="18079"/>
    <cellStyle name="Вычисление 6 2 5 2 2" xfId="18080"/>
    <cellStyle name="Вычисление 6 2 5 3" xfId="18081"/>
    <cellStyle name="Вычисление 6 2 5 3 2" xfId="18082"/>
    <cellStyle name="Вычисление 6 2 5 4" xfId="18083"/>
    <cellStyle name="Вычисление 6 2 5 5" xfId="18084"/>
    <cellStyle name="Вычисление 6 2 6" xfId="18085"/>
    <cellStyle name="Вычисление 6 2 6 2" xfId="18086"/>
    <cellStyle name="Вычисление 6 2 7" xfId="18087"/>
    <cellStyle name="Вычисление 6 2 7 2" xfId="18088"/>
    <cellStyle name="Вычисление 6 2 8" xfId="18089"/>
    <cellStyle name="Вычисление 6 2 9" xfId="18090"/>
    <cellStyle name="Вычисление 6 3" xfId="18091"/>
    <cellStyle name="Вычисление 6 3 2" xfId="18092"/>
    <cellStyle name="Вычисление 6 3 2 2" xfId="18093"/>
    <cellStyle name="Вычисление 6 3 3" xfId="18094"/>
    <cellStyle name="Вычисление 6 3 3 2" xfId="18095"/>
    <cellStyle name="Вычисление 6 3 4" xfId="18096"/>
    <cellStyle name="Вычисление 6 3 5" xfId="18097"/>
    <cellStyle name="Вычисление 6 4" xfId="18098"/>
    <cellStyle name="Вычисление 6 4 2" xfId="18099"/>
    <cellStyle name="Вычисление 6 4 2 2" xfId="18100"/>
    <cellStyle name="Вычисление 6 4 3" xfId="18101"/>
    <cellStyle name="Вычисление 6 4 3 2" xfId="18102"/>
    <cellStyle name="Вычисление 6 4 4" xfId="18103"/>
    <cellStyle name="Вычисление 6 4 5" xfId="18104"/>
    <cellStyle name="Вычисление 6 5" xfId="18105"/>
    <cellStyle name="Вычисление 6 5 2" xfId="18106"/>
    <cellStyle name="Вычисление 6 5 2 2" xfId="18107"/>
    <cellStyle name="Вычисление 6 5 3" xfId="18108"/>
    <cellStyle name="Вычисление 6 5 3 2" xfId="18109"/>
    <cellStyle name="Вычисление 6 5 4" xfId="18110"/>
    <cellStyle name="Вычисление 6 5 5" xfId="18111"/>
    <cellStyle name="Вычисление 6 6" xfId="18112"/>
    <cellStyle name="Вычисление 6 6 2" xfId="18113"/>
    <cellStyle name="Вычисление 6 6 2 2" xfId="18114"/>
    <cellStyle name="Вычисление 6 6 3" xfId="18115"/>
    <cellStyle name="Вычисление 6 6 3 2" xfId="18116"/>
    <cellStyle name="Вычисление 6 6 4" xfId="18117"/>
    <cellStyle name="Вычисление 6 6 5" xfId="18118"/>
    <cellStyle name="Вычисление 6 7" xfId="18119"/>
    <cellStyle name="Вычисление 6 7 2" xfId="18120"/>
    <cellStyle name="Вычисление 6 8" xfId="18121"/>
    <cellStyle name="Вычисление 6 8 2" xfId="18122"/>
    <cellStyle name="Вычисление 6 9" xfId="18123"/>
    <cellStyle name="Вычисление 6_46EE.2011(v1.0)" xfId="18124"/>
    <cellStyle name="Вычисление 60" xfId="18125"/>
    <cellStyle name="Вычисление 61" xfId="18126"/>
    <cellStyle name="Вычисление 62" xfId="18127"/>
    <cellStyle name="Вычисление 63" xfId="18128"/>
    <cellStyle name="Вычисление 64" xfId="18129"/>
    <cellStyle name="Вычисление 65" xfId="18130"/>
    <cellStyle name="Вычисление 66" xfId="18131"/>
    <cellStyle name="Вычисление 67" xfId="18132"/>
    <cellStyle name="Вычисление 68" xfId="18133"/>
    <cellStyle name="Вычисление 69" xfId="18134"/>
    <cellStyle name="Вычисление 7" xfId="18135"/>
    <cellStyle name="Вычисление 7 10" xfId="18136"/>
    <cellStyle name="Вычисление 7 2" xfId="18137"/>
    <cellStyle name="Вычисление 7 2 2" xfId="18138"/>
    <cellStyle name="Вычисление 7 2 2 2" xfId="18139"/>
    <cellStyle name="Вычисление 7 2 2 2 2" xfId="18140"/>
    <cellStyle name="Вычисление 7 2 2 3" xfId="18141"/>
    <cellStyle name="Вычисление 7 2 2 3 2" xfId="18142"/>
    <cellStyle name="Вычисление 7 2 2 4" xfId="18143"/>
    <cellStyle name="Вычисление 7 2 2 5" xfId="18144"/>
    <cellStyle name="Вычисление 7 2 3" xfId="18145"/>
    <cellStyle name="Вычисление 7 2 3 2" xfId="18146"/>
    <cellStyle name="Вычисление 7 2 3 2 2" xfId="18147"/>
    <cellStyle name="Вычисление 7 2 3 3" xfId="18148"/>
    <cellStyle name="Вычисление 7 2 3 3 2" xfId="18149"/>
    <cellStyle name="Вычисление 7 2 3 4" xfId="18150"/>
    <cellStyle name="Вычисление 7 2 3 5" xfId="18151"/>
    <cellStyle name="Вычисление 7 2 4" xfId="18152"/>
    <cellStyle name="Вычисление 7 2 4 2" xfId="18153"/>
    <cellStyle name="Вычисление 7 2 4 2 2" xfId="18154"/>
    <cellStyle name="Вычисление 7 2 4 3" xfId="18155"/>
    <cellStyle name="Вычисление 7 2 4 3 2" xfId="18156"/>
    <cellStyle name="Вычисление 7 2 4 4" xfId="18157"/>
    <cellStyle name="Вычисление 7 2 4 5" xfId="18158"/>
    <cellStyle name="Вычисление 7 2 5" xfId="18159"/>
    <cellStyle name="Вычисление 7 2 5 2" xfId="18160"/>
    <cellStyle name="Вычисление 7 2 5 2 2" xfId="18161"/>
    <cellStyle name="Вычисление 7 2 5 3" xfId="18162"/>
    <cellStyle name="Вычисление 7 2 5 3 2" xfId="18163"/>
    <cellStyle name="Вычисление 7 2 5 4" xfId="18164"/>
    <cellStyle name="Вычисление 7 2 5 5" xfId="18165"/>
    <cellStyle name="Вычисление 7 2 6" xfId="18166"/>
    <cellStyle name="Вычисление 7 2 6 2" xfId="18167"/>
    <cellStyle name="Вычисление 7 2 7" xfId="18168"/>
    <cellStyle name="Вычисление 7 2 7 2" xfId="18169"/>
    <cellStyle name="Вычисление 7 2 8" xfId="18170"/>
    <cellStyle name="Вычисление 7 2 9" xfId="18171"/>
    <cellStyle name="Вычисление 7 3" xfId="18172"/>
    <cellStyle name="Вычисление 7 3 2" xfId="18173"/>
    <cellStyle name="Вычисление 7 3 2 2" xfId="18174"/>
    <cellStyle name="Вычисление 7 3 3" xfId="18175"/>
    <cellStyle name="Вычисление 7 3 3 2" xfId="18176"/>
    <cellStyle name="Вычисление 7 3 4" xfId="18177"/>
    <cellStyle name="Вычисление 7 3 5" xfId="18178"/>
    <cellStyle name="Вычисление 7 4" xfId="18179"/>
    <cellStyle name="Вычисление 7 4 2" xfId="18180"/>
    <cellStyle name="Вычисление 7 4 2 2" xfId="18181"/>
    <cellStyle name="Вычисление 7 4 3" xfId="18182"/>
    <cellStyle name="Вычисление 7 4 3 2" xfId="18183"/>
    <cellStyle name="Вычисление 7 4 4" xfId="18184"/>
    <cellStyle name="Вычисление 7 4 5" xfId="18185"/>
    <cellStyle name="Вычисление 7 5" xfId="18186"/>
    <cellStyle name="Вычисление 7 5 2" xfId="18187"/>
    <cellStyle name="Вычисление 7 5 2 2" xfId="18188"/>
    <cellStyle name="Вычисление 7 5 3" xfId="18189"/>
    <cellStyle name="Вычисление 7 5 3 2" xfId="18190"/>
    <cellStyle name="Вычисление 7 5 4" xfId="18191"/>
    <cellStyle name="Вычисление 7 5 5" xfId="18192"/>
    <cellStyle name="Вычисление 7 6" xfId="18193"/>
    <cellStyle name="Вычисление 7 6 2" xfId="18194"/>
    <cellStyle name="Вычисление 7 6 2 2" xfId="18195"/>
    <cellStyle name="Вычисление 7 6 3" xfId="18196"/>
    <cellStyle name="Вычисление 7 6 3 2" xfId="18197"/>
    <cellStyle name="Вычисление 7 6 4" xfId="18198"/>
    <cellStyle name="Вычисление 7 6 5" xfId="18199"/>
    <cellStyle name="Вычисление 7 7" xfId="18200"/>
    <cellStyle name="Вычисление 7 7 2" xfId="18201"/>
    <cellStyle name="Вычисление 7 8" xfId="18202"/>
    <cellStyle name="Вычисление 7 8 2" xfId="18203"/>
    <cellStyle name="Вычисление 7 9" xfId="18204"/>
    <cellStyle name="Вычисление 7_46EE.2011(v1.0)" xfId="18205"/>
    <cellStyle name="Вычисление 70" xfId="18206"/>
    <cellStyle name="Вычисление 71" xfId="18207"/>
    <cellStyle name="Вычисление 72" xfId="18208"/>
    <cellStyle name="Вычисление 73" xfId="18209"/>
    <cellStyle name="Вычисление 74" xfId="18210"/>
    <cellStyle name="Вычисление 75" xfId="18211"/>
    <cellStyle name="Вычисление 76" xfId="18212"/>
    <cellStyle name="Вычисление 77" xfId="18213"/>
    <cellStyle name="Вычисление 78" xfId="18214"/>
    <cellStyle name="Вычисление 79" xfId="18215"/>
    <cellStyle name="Вычисление 8" xfId="18216"/>
    <cellStyle name="Вычисление 8 10" xfId="18217"/>
    <cellStyle name="Вычисление 8 2" xfId="18218"/>
    <cellStyle name="Вычисление 8 2 2" xfId="18219"/>
    <cellStyle name="Вычисление 8 2 2 2" xfId="18220"/>
    <cellStyle name="Вычисление 8 2 2 2 2" xfId="18221"/>
    <cellStyle name="Вычисление 8 2 2 3" xfId="18222"/>
    <cellStyle name="Вычисление 8 2 2 3 2" xfId="18223"/>
    <cellStyle name="Вычисление 8 2 2 4" xfId="18224"/>
    <cellStyle name="Вычисление 8 2 2 5" xfId="18225"/>
    <cellStyle name="Вычисление 8 2 3" xfId="18226"/>
    <cellStyle name="Вычисление 8 2 3 2" xfId="18227"/>
    <cellStyle name="Вычисление 8 2 3 2 2" xfId="18228"/>
    <cellStyle name="Вычисление 8 2 3 3" xfId="18229"/>
    <cellStyle name="Вычисление 8 2 3 3 2" xfId="18230"/>
    <cellStyle name="Вычисление 8 2 3 4" xfId="18231"/>
    <cellStyle name="Вычисление 8 2 3 5" xfId="18232"/>
    <cellStyle name="Вычисление 8 2 4" xfId="18233"/>
    <cellStyle name="Вычисление 8 2 4 2" xfId="18234"/>
    <cellStyle name="Вычисление 8 2 4 2 2" xfId="18235"/>
    <cellStyle name="Вычисление 8 2 4 3" xfId="18236"/>
    <cellStyle name="Вычисление 8 2 4 3 2" xfId="18237"/>
    <cellStyle name="Вычисление 8 2 4 4" xfId="18238"/>
    <cellStyle name="Вычисление 8 2 4 5" xfId="18239"/>
    <cellStyle name="Вычисление 8 2 5" xfId="18240"/>
    <cellStyle name="Вычисление 8 2 5 2" xfId="18241"/>
    <cellStyle name="Вычисление 8 2 5 2 2" xfId="18242"/>
    <cellStyle name="Вычисление 8 2 5 3" xfId="18243"/>
    <cellStyle name="Вычисление 8 2 5 3 2" xfId="18244"/>
    <cellStyle name="Вычисление 8 2 5 4" xfId="18245"/>
    <cellStyle name="Вычисление 8 2 5 5" xfId="18246"/>
    <cellStyle name="Вычисление 8 2 6" xfId="18247"/>
    <cellStyle name="Вычисление 8 2 6 2" xfId="18248"/>
    <cellStyle name="Вычисление 8 2 7" xfId="18249"/>
    <cellStyle name="Вычисление 8 2 7 2" xfId="18250"/>
    <cellStyle name="Вычисление 8 2 8" xfId="18251"/>
    <cellStyle name="Вычисление 8 2 9" xfId="18252"/>
    <cellStyle name="Вычисление 8 3" xfId="18253"/>
    <cellStyle name="Вычисление 8 3 2" xfId="18254"/>
    <cellStyle name="Вычисление 8 3 2 2" xfId="18255"/>
    <cellStyle name="Вычисление 8 3 3" xfId="18256"/>
    <cellStyle name="Вычисление 8 3 3 2" xfId="18257"/>
    <cellStyle name="Вычисление 8 3 4" xfId="18258"/>
    <cellStyle name="Вычисление 8 3 5" xfId="18259"/>
    <cellStyle name="Вычисление 8 4" xfId="18260"/>
    <cellStyle name="Вычисление 8 4 2" xfId="18261"/>
    <cellStyle name="Вычисление 8 4 2 2" xfId="18262"/>
    <cellStyle name="Вычисление 8 4 3" xfId="18263"/>
    <cellStyle name="Вычисление 8 4 3 2" xfId="18264"/>
    <cellStyle name="Вычисление 8 4 4" xfId="18265"/>
    <cellStyle name="Вычисление 8 4 5" xfId="18266"/>
    <cellStyle name="Вычисление 8 5" xfId="18267"/>
    <cellStyle name="Вычисление 8 5 2" xfId="18268"/>
    <cellStyle name="Вычисление 8 5 2 2" xfId="18269"/>
    <cellStyle name="Вычисление 8 5 3" xfId="18270"/>
    <cellStyle name="Вычисление 8 5 3 2" xfId="18271"/>
    <cellStyle name="Вычисление 8 5 4" xfId="18272"/>
    <cellStyle name="Вычисление 8 5 5" xfId="18273"/>
    <cellStyle name="Вычисление 8 6" xfId="18274"/>
    <cellStyle name="Вычисление 8 6 2" xfId="18275"/>
    <cellStyle name="Вычисление 8 6 2 2" xfId="18276"/>
    <cellStyle name="Вычисление 8 6 3" xfId="18277"/>
    <cellStyle name="Вычисление 8 6 3 2" xfId="18278"/>
    <cellStyle name="Вычисление 8 6 4" xfId="18279"/>
    <cellStyle name="Вычисление 8 6 5" xfId="18280"/>
    <cellStyle name="Вычисление 8 7" xfId="18281"/>
    <cellStyle name="Вычисление 8 7 2" xfId="18282"/>
    <cellStyle name="Вычисление 8 8" xfId="18283"/>
    <cellStyle name="Вычисление 8 8 2" xfId="18284"/>
    <cellStyle name="Вычисление 8 9" xfId="18285"/>
    <cellStyle name="Вычисление 8_46EE.2011(v1.0)" xfId="18286"/>
    <cellStyle name="Вычисление 80" xfId="18287"/>
    <cellStyle name="Вычисление 81" xfId="18288"/>
    <cellStyle name="Вычисление 82" xfId="18289"/>
    <cellStyle name="Вычисление 83" xfId="18290"/>
    <cellStyle name="Вычисление 84" xfId="18291"/>
    <cellStyle name="Вычисление 85" xfId="18292"/>
    <cellStyle name="Вычисление 86" xfId="18293"/>
    <cellStyle name="Вычисление 87" xfId="18294"/>
    <cellStyle name="Вычисление 88" xfId="18295"/>
    <cellStyle name="Вычисление 89" xfId="18296"/>
    <cellStyle name="Вычисление 9" xfId="18297"/>
    <cellStyle name="Вычисление 9 10" xfId="18298"/>
    <cellStyle name="Вычисление 9 2" xfId="18299"/>
    <cellStyle name="Вычисление 9 2 2" xfId="18300"/>
    <cellStyle name="Вычисление 9 2 2 2" xfId="18301"/>
    <cellStyle name="Вычисление 9 2 2 2 2" xfId="18302"/>
    <cellStyle name="Вычисление 9 2 2 3" xfId="18303"/>
    <cellStyle name="Вычисление 9 2 2 3 2" xfId="18304"/>
    <cellStyle name="Вычисление 9 2 2 4" xfId="18305"/>
    <cellStyle name="Вычисление 9 2 2 5" xfId="18306"/>
    <cellStyle name="Вычисление 9 2 3" xfId="18307"/>
    <cellStyle name="Вычисление 9 2 3 2" xfId="18308"/>
    <cellStyle name="Вычисление 9 2 3 2 2" xfId="18309"/>
    <cellStyle name="Вычисление 9 2 3 3" xfId="18310"/>
    <cellStyle name="Вычисление 9 2 3 3 2" xfId="18311"/>
    <cellStyle name="Вычисление 9 2 3 4" xfId="18312"/>
    <cellStyle name="Вычисление 9 2 3 5" xfId="18313"/>
    <cellStyle name="Вычисление 9 2 4" xfId="18314"/>
    <cellStyle name="Вычисление 9 2 4 2" xfId="18315"/>
    <cellStyle name="Вычисление 9 2 4 2 2" xfId="18316"/>
    <cellStyle name="Вычисление 9 2 4 3" xfId="18317"/>
    <cellStyle name="Вычисление 9 2 4 3 2" xfId="18318"/>
    <cellStyle name="Вычисление 9 2 4 4" xfId="18319"/>
    <cellStyle name="Вычисление 9 2 4 5" xfId="18320"/>
    <cellStyle name="Вычисление 9 2 5" xfId="18321"/>
    <cellStyle name="Вычисление 9 2 5 2" xfId="18322"/>
    <cellStyle name="Вычисление 9 2 5 2 2" xfId="18323"/>
    <cellStyle name="Вычисление 9 2 5 3" xfId="18324"/>
    <cellStyle name="Вычисление 9 2 5 3 2" xfId="18325"/>
    <cellStyle name="Вычисление 9 2 5 4" xfId="18326"/>
    <cellStyle name="Вычисление 9 2 5 5" xfId="18327"/>
    <cellStyle name="Вычисление 9 2 6" xfId="18328"/>
    <cellStyle name="Вычисление 9 2 6 2" xfId="18329"/>
    <cellStyle name="Вычисление 9 2 7" xfId="18330"/>
    <cellStyle name="Вычисление 9 2 7 2" xfId="18331"/>
    <cellStyle name="Вычисление 9 2 8" xfId="18332"/>
    <cellStyle name="Вычисление 9 2 9" xfId="18333"/>
    <cellStyle name="Вычисление 9 3" xfId="18334"/>
    <cellStyle name="Вычисление 9 3 2" xfId="18335"/>
    <cellStyle name="Вычисление 9 3 2 2" xfId="18336"/>
    <cellStyle name="Вычисление 9 3 3" xfId="18337"/>
    <cellStyle name="Вычисление 9 3 3 2" xfId="18338"/>
    <cellStyle name="Вычисление 9 3 4" xfId="18339"/>
    <cellStyle name="Вычисление 9 3 5" xfId="18340"/>
    <cellStyle name="Вычисление 9 4" xfId="18341"/>
    <cellStyle name="Вычисление 9 4 2" xfId="18342"/>
    <cellStyle name="Вычисление 9 4 2 2" xfId="18343"/>
    <cellStyle name="Вычисление 9 4 3" xfId="18344"/>
    <cellStyle name="Вычисление 9 4 3 2" xfId="18345"/>
    <cellStyle name="Вычисление 9 4 4" xfId="18346"/>
    <cellStyle name="Вычисление 9 4 5" xfId="18347"/>
    <cellStyle name="Вычисление 9 5" xfId="18348"/>
    <cellStyle name="Вычисление 9 5 2" xfId="18349"/>
    <cellStyle name="Вычисление 9 5 2 2" xfId="18350"/>
    <cellStyle name="Вычисление 9 5 3" xfId="18351"/>
    <cellStyle name="Вычисление 9 5 3 2" xfId="18352"/>
    <cellStyle name="Вычисление 9 5 4" xfId="18353"/>
    <cellStyle name="Вычисление 9 5 5" xfId="18354"/>
    <cellStyle name="Вычисление 9 6" xfId="18355"/>
    <cellStyle name="Вычисление 9 6 2" xfId="18356"/>
    <cellStyle name="Вычисление 9 6 2 2" xfId="18357"/>
    <cellStyle name="Вычисление 9 6 3" xfId="18358"/>
    <cellStyle name="Вычисление 9 6 3 2" xfId="18359"/>
    <cellStyle name="Вычисление 9 6 4" xfId="18360"/>
    <cellStyle name="Вычисление 9 6 5" xfId="18361"/>
    <cellStyle name="Вычисление 9 7" xfId="18362"/>
    <cellStyle name="Вычисление 9 7 2" xfId="18363"/>
    <cellStyle name="Вычисление 9 8" xfId="18364"/>
    <cellStyle name="Вычисление 9 8 2" xfId="18365"/>
    <cellStyle name="Вычисление 9 9" xfId="18366"/>
    <cellStyle name="Вычисление 9_46EE.2011(v1.0)" xfId="18367"/>
    <cellStyle name="Вычисление 90" xfId="18368"/>
    <cellStyle name="Вычисление 91" xfId="18369"/>
    <cellStyle name="Вычисление 92" xfId="18370"/>
    <cellStyle name="Вычисление 93" xfId="18371"/>
    <cellStyle name="Вычисление 94" xfId="18372"/>
    <cellStyle name="Вычисление 95" xfId="18373"/>
    <cellStyle name="Вычисление 96" xfId="18374"/>
    <cellStyle name="Вычисление 97" xfId="18375"/>
    <cellStyle name="Вычисление 98" xfId="18376"/>
    <cellStyle name="Вычисление 99" xfId="18377"/>
    <cellStyle name="ГВС" xfId="18378"/>
    <cellStyle name="Гиперссылка 2" xfId="18379"/>
    <cellStyle name="Гиперссылка 2 2" xfId="18380"/>
    <cellStyle name="Гиперссылка 2 2 2" xfId="18381"/>
    <cellStyle name="Гиперссылка 2 2 3" xfId="18382"/>
    <cellStyle name="Гиперссылка 2 2 4" xfId="18383"/>
    <cellStyle name="Гиперссылка 2 2_12 тх Расход теплоносителя(Марха)_корр.реализация" xfId="18384"/>
    <cellStyle name="Гиперссылка 2 3" xfId="18385"/>
    <cellStyle name="Гиперссылка 2 3 2" xfId="18386"/>
    <cellStyle name="Гиперссылка 2 3_тех формы-т ОК без кот. Мелиор 1-2" xfId="18387"/>
    <cellStyle name="Гиперссылка 2_12 тх Расход теплоносителя(Марха)_корр.реализация" xfId="18388"/>
    <cellStyle name="Гиперссылка 3" xfId="18389"/>
    <cellStyle name="Гиперссылка 3 2" xfId="18390"/>
    <cellStyle name="Гиперссылка 3 2 2" xfId="18391"/>
    <cellStyle name="Гиперссылка 3 2_тех формы-т ОК без кот. Мелиор 1-2" xfId="18392"/>
    <cellStyle name="Гиперссылка 3_1 тх  2 квартал" xfId="18393"/>
    <cellStyle name="Гиперссылка 4" xfId="18394"/>
    <cellStyle name="Гиперссылка 4 2" xfId="18395"/>
    <cellStyle name="Гиперссылка 4 2 2" xfId="18396"/>
    <cellStyle name="Гиперссылка 4 2 3" xfId="18397"/>
    <cellStyle name="Гиперссылка 4 2 4" xfId="18398"/>
    <cellStyle name="Гиперссылка 4 2_1 тх  2 квартал" xfId="18399"/>
    <cellStyle name="Гиперссылка 4 3" xfId="18400"/>
    <cellStyle name="Гиперссылка 4 3 2" xfId="18401"/>
    <cellStyle name="Гиперссылка 4 3_тех формы-т ОК без кот. Мелиор 1-2" xfId="18402"/>
    <cellStyle name="Гиперссылка 4 4" xfId="18403"/>
    <cellStyle name="Гиперссылка 4 5" xfId="18404"/>
    <cellStyle name="Гиперссылка 4_12 тх Расход теплоносителя(Марха)_корр.реализация" xfId="18405"/>
    <cellStyle name="Гиперссылка 5" xfId="18406"/>
    <cellStyle name="Границы" xfId="18407"/>
    <cellStyle name="Группа" xfId="18408"/>
    <cellStyle name="Группа 0" xfId="18409"/>
    <cellStyle name="Группа 0 2" xfId="18410"/>
    <cellStyle name="Группа 0 2 2" xfId="18411"/>
    <cellStyle name="Группа 1" xfId="18412"/>
    <cellStyle name="Группа 1 2" xfId="18413"/>
    <cellStyle name="Группа 1 2 2" xfId="18414"/>
    <cellStyle name="Группа 2" xfId="18415"/>
    <cellStyle name="Группа 2 2" xfId="18416"/>
    <cellStyle name="Группа 2 2 2" xfId="18417"/>
    <cellStyle name="Группа 3" xfId="18418"/>
    <cellStyle name="Группа 3 2" xfId="18419"/>
    <cellStyle name="Группа 3 2 2" xfId="18420"/>
    <cellStyle name="Группа 4" xfId="18421"/>
    <cellStyle name="Группа 4 2" xfId="18422"/>
    <cellStyle name="Группа 4 2 2" xfId="18423"/>
    <cellStyle name="Группа 5" xfId="18424"/>
    <cellStyle name="Группа 5 2" xfId="18425"/>
    <cellStyle name="Группа 5 2 2" xfId="18426"/>
    <cellStyle name="Группа 6" xfId="18427"/>
    <cellStyle name="Группа 6 2" xfId="18428"/>
    <cellStyle name="Группа 6 2 2" xfId="18429"/>
    <cellStyle name="Группа 7" xfId="18430"/>
    <cellStyle name="Группа 7 2" xfId="18431"/>
    <cellStyle name="Группа 7 2 2" xfId="18432"/>
    <cellStyle name="Группа 8" xfId="18433"/>
    <cellStyle name="Группа 8 2" xfId="18434"/>
    <cellStyle name="Группа 8 2 2" xfId="18435"/>
    <cellStyle name="Группа 9" xfId="18436"/>
    <cellStyle name="Группа 9 2" xfId="18437"/>
    <cellStyle name="Группа_4DNS.UPDATE.EXAMPLE" xfId="18438"/>
    <cellStyle name="ДАТА" xfId="18439"/>
    <cellStyle name="ДАТА 2" xfId="18440"/>
    <cellStyle name="ДАТА 3" xfId="18441"/>
    <cellStyle name="ДАТА 4" xfId="18442"/>
    <cellStyle name="ДАТА 5" xfId="18443"/>
    <cellStyle name="ДАТА 6" xfId="18444"/>
    <cellStyle name="ДАТА 7" xfId="18445"/>
    <cellStyle name="ДАТА 8" xfId="18446"/>
    <cellStyle name="ДАТА 9" xfId="18447"/>
    <cellStyle name="ДАТА_1" xfId="18448"/>
    <cellStyle name="Денежный 2" xfId="10"/>
    <cellStyle name="Денежный 2 2" xfId="18449"/>
    <cellStyle name="Денежный 2 2 2" xfId="18450"/>
    <cellStyle name="Денежный 2 2 2 2" xfId="18451"/>
    <cellStyle name="Денежный 2 2 3" xfId="18452"/>
    <cellStyle name="Денежный 2 3" xfId="18453"/>
    <cellStyle name="Денежный 2_INDEX.STATION.2012(v1.0)_" xfId="18454"/>
    <cellStyle name="Денежный 3" xfId="18455"/>
    <cellStyle name="Денежный 3 10" xfId="18456"/>
    <cellStyle name="Денежный 3 11" xfId="18457"/>
    <cellStyle name="Денежный 3 12" xfId="18458"/>
    <cellStyle name="Денежный 3 13" xfId="18459"/>
    <cellStyle name="Денежный 3 14" xfId="18460"/>
    <cellStyle name="Денежный 3 15" xfId="18461"/>
    <cellStyle name="Денежный 3 16" xfId="18462"/>
    <cellStyle name="Денежный 3 2" xfId="18463"/>
    <cellStyle name="Денежный 3 2 2" xfId="18464"/>
    <cellStyle name="Денежный 3 3" xfId="18465"/>
    <cellStyle name="Денежный 3 4" xfId="18466"/>
    <cellStyle name="Денежный 3 5" xfId="18467"/>
    <cellStyle name="Денежный 3 6" xfId="18468"/>
    <cellStyle name="Денежный 3 7" xfId="18469"/>
    <cellStyle name="Денежный 3 8" xfId="18470"/>
    <cellStyle name="Денежный 3 9" xfId="18471"/>
    <cellStyle name="Денежный 3_ТХ 2013" xfId="18472"/>
    <cellStyle name="Денежный 4" xfId="18473"/>
    <cellStyle name="Денежный 4 10" xfId="18474"/>
    <cellStyle name="Денежный 4 11" xfId="18475"/>
    <cellStyle name="Денежный 4 12" xfId="18476"/>
    <cellStyle name="Денежный 4 13" xfId="18477"/>
    <cellStyle name="Денежный 4 14" xfId="18478"/>
    <cellStyle name="Денежный 4 15" xfId="18479"/>
    <cellStyle name="Денежный 4 16" xfId="18480"/>
    <cellStyle name="Денежный 4 2" xfId="18481"/>
    <cellStyle name="Денежный 4 3" xfId="18482"/>
    <cellStyle name="Денежный 4 4" xfId="18483"/>
    <cellStyle name="Денежный 4 5" xfId="18484"/>
    <cellStyle name="Денежный 4 6" xfId="18485"/>
    <cellStyle name="Денежный 4 7" xfId="18486"/>
    <cellStyle name="Денежный 4 8" xfId="18487"/>
    <cellStyle name="Денежный 4 9" xfId="18488"/>
    <cellStyle name="Денежный 5" xfId="18489"/>
    <cellStyle name="Денежный 5 2" xfId="18490"/>
    <cellStyle name="Денежный 5 3" xfId="18491"/>
    <cellStyle name="Заголовки" xfId="18492"/>
    <cellStyle name="Заголовок" xfId="18493"/>
    <cellStyle name="Заголовок 1" xfId="11" builtinId="16" customBuiltin="1"/>
    <cellStyle name="Заголовок 1 1" xfId="18494"/>
    <cellStyle name="Заголовок 1 10" xfId="18495"/>
    <cellStyle name="Заголовок 1 100" xfId="18496"/>
    <cellStyle name="Заголовок 1 101" xfId="18497"/>
    <cellStyle name="Заголовок 1 102" xfId="18498"/>
    <cellStyle name="Заголовок 1 103" xfId="18499"/>
    <cellStyle name="Заголовок 1 104" xfId="18500"/>
    <cellStyle name="Заголовок 1 105" xfId="18501"/>
    <cellStyle name="Заголовок 1 106" xfId="18502"/>
    <cellStyle name="Заголовок 1 107" xfId="18503"/>
    <cellStyle name="Заголовок 1 108" xfId="18504"/>
    <cellStyle name="Заголовок 1 109" xfId="18505"/>
    <cellStyle name="Заголовок 1 11" xfId="18506"/>
    <cellStyle name="Заголовок 1 110" xfId="18507"/>
    <cellStyle name="Заголовок 1 111" xfId="18508"/>
    <cellStyle name="Заголовок 1 112" xfId="18509"/>
    <cellStyle name="Заголовок 1 113" xfId="18510"/>
    <cellStyle name="Заголовок 1 114" xfId="18511"/>
    <cellStyle name="Заголовок 1 115" xfId="18512"/>
    <cellStyle name="Заголовок 1 116" xfId="18513"/>
    <cellStyle name="Заголовок 1 117" xfId="18514"/>
    <cellStyle name="Заголовок 1 118" xfId="18515"/>
    <cellStyle name="Заголовок 1 119" xfId="18516"/>
    <cellStyle name="Заголовок 1 12" xfId="18517"/>
    <cellStyle name="Заголовок 1 120" xfId="18518"/>
    <cellStyle name="Заголовок 1 121" xfId="18519"/>
    <cellStyle name="Заголовок 1 122" xfId="18520"/>
    <cellStyle name="Заголовок 1 123" xfId="18521"/>
    <cellStyle name="Заголовок 1 124" xfId="18522"/>
    <cellStyle name="Заголовок 1 125" xfId="18523"/>
    <cellStyle name="Заголовок 1 126" xfId="18524"/>
    <cellStyle name="Заголовок 1 127" xfId="18525"/>
    <cellStyle name="Заголовок 1 128" xfId="18526"/>
    <cellStyle name="Заголовок 1 129" xfId="18527"/>
    <cellStyle name="Заголовок 1 13" xfId="18528"/>
    <cellStyle name="Заголовок 1 130" xfId="18529"/>
    <cellStyle name="Заголовок 1 131" xfId="18530"/>
    <cellStyle name="Заголовок 1 132" xfId="18531"/>
    <cellStyle name="Заголовок 1 133" xfId="18532"/>
    <cellStyle name="Заголовок 1 134" xfId="18533"/>
    <cellStyle name="Заголовок 1 135" xfId="18534"/>
    <cellStyle name="Заголовок 1 136" xfId="18535"/>
    <cellStyle name="Заголовок 1 137" xfId="18536"/>
    <cellStyle name="Заголовок 1 138" xfId="18537"/>
    <cellStyle name="Заголовок 1 139" xfId="18538"/>
    <cellStyle name="Заголовок 1 14" xfId="18539"/>
    <cellStyle name="Заголовок 1 140" xfId="18540"/>
    <cellStyle name="Заголовок 1 141" xfId="18541"/>
    <cellStyle name="Заголовок 1 142" xfId="18542"/>
    <cellStyle name="Заголовок 1 143" xfId="18543"/>
    <cellStyle name="Заголовок 1 144" xfId="18544"/>
    <cellStyle name="Заголовок 1 145" xfId="18545"/>
    <cellStyle name="Заголовок 1 146" xfId="18546"/>
    <cellStyle name="Заголовок 1 147" xfId="18547"/>
    <cellStyle name="Заголовок 1 148" xfId="18548"/>
    <cellStyle name="Заголовок 1 149" xfId="18549"/>
    <cellStyle name="Заголовок 1 15" xfId="18550"/>
    <cellStyle name="Заголовок 1 150" xfId="18551"/>
    <cellStyle name="Заголовок 1 151" xfId="18552"/>
    <cellStyle name="Заголовок 1 152" xfId="18553"/>
    <cellStyle name="Заголовок 1 16" xfId="18554"/>
    <cellStyle name="Заголовок 1 17" xfId="18555"/>
    <cellStyle name="Заголовок 1 18" xfId="18556"/>
    <cellStyle name="Заголовок 1 19" xfId="18557"/>
    <cellStyle name="Заголовок 1 2" xfId="18558"/>
    <cellStyle name="Заголовок 1 2 10" xfId="18559"/>
    <cellStyle name="Заголовок 1 2 11" xfId="18560"/>
    <cellStyle name="Заголовок 1 2 12" xfId="18561"/>
    <cellStyle name="Заголовок 1 2 13" xfId="18562"/>
    <cellStyle name="Заголовок 1 2 14" xfId="18563"/>
    <cellStyle name="Заголовок 1 2 14 2" xfId="18564"/>
    <cellStyle name="Заголовок 1 2 2" xfId="18565"/>
    <cellStyle name="Заголовок 1 2 3" xfId="18566"/>
    <cellStyle name="Заголовок 1 2 4" xfId="18567"/>
    <cellStyle name="Заголовок 1 2 5" xfId="18568"/>
    <cellStyle name="Заголовок 1 2 6" xfId="18569"/>
    <cellStyle name="Заголовок 1 2 7" xfId="18570"/>
    <cellStyle name="Заголовок 1 2 8" xfId="18571"/>
    <cellStyle name="Заголовок 1 2 9" xfId="18572"/>
    <cellStyle name="Заголовок 1 2_46EE.2011(v1.0)" xfId="18573"/>
    <cellStyle name="Заголовок 1 20" xfId="18574"/>
    <cellStyle name="Заголовок 1 21" xfId="18575"/>
    <cellStyle name="Заголовок 1 21 2" xfId="18576"/>
    <cellStyle name="Заголовок 1 21 3" xfId="18577"/>
    <cellStyle name="Заголовок 1 21 4" xfId="18578"/>
    <cellStyle name="Заголовок 1 21 5" xfId="18579"/>
    <cellStyle name="Заголовок 1 21 6" xfId="18580"/>
    <cellStyle name="Заголовок 1 21 7" xfId="18581"/>
    <cellStyle name="Заголовок 1 22" xfId="18582"/>
    <cellStyle name="Заголовок 1 22 2" xfId="18583"/>
    <cellStyle name="Заголовок 1 23" xfId="18584"/>
    <cellStyle name="Заголовок 1 23 2" xfId="18585"/>
    <cellStyle name="Заголовок 1 24" xfId="18586"/>
    <cellStyle name="Заголовок 1 24 2" xfId="18587"/>
    <cellStyle name="Заголовок 1 25" xfId="18588"/>
    <cellStyle name="Заголовок 1 26" xfId="18589"/>
    <cellStyle name="Заголовок 1 27" xfId="18590"/>
    <cellStyle name="Заголовок 1 28" xfId="18591"/>
    <cellStyle name="Заголовок 1 29" xfId="18592"/>
    <cellStyle name="Заголовок 1 3" xfId="18593"/>
    <cellStyle name="Заголовок 1 3 2" xfId="18594"/>
    <cellStyle name="Заголовок 1 3_46EE.2011(v1.0)" xfId="18595"/>
    <cellStyle name="Заголовок 1 30" xfId="18596"/>
    <cellStyle name="Заголовок 1 31" xfId="18597"/>
    <cellStyle name="Заголовок 1 32" xfId="18598"/>
    <cellStyle name="Заголовок 1 33" xfId="18599"/>
    <cellStyle name="Заголовок 1 34" xfId="18600"/>
    <cellStyle name="Заголовок 1 35" xfId="18601"/>
    <cellStyle name="Заголовок 1 36" xfId="18602"/>
    <cellStyle name="Заголовок 1 37" xfId="18603"/>
    <cellStyle name="Заголовок 1 38" xfId="18604"/>
    <cellStyle name="Заголовок 1 39" xfId="18605"/>
    <cellStyle name="Заголовок 1 4" xfId="18606"/>
    <cellStyle name="Заголовок 1 4 2" xfId="18607"/>
    <cellStyle name="Заголовок 1 4_46EE.2011(v1.0)" xfId="18608"/>
    <cellStyle name="Заголовок 1 40" xfId="18609"/>
    <cellStyle name="Заголовок 1 41" xfId="18610"/>
    <cellStyle name="Заголовок 1 42" xfId="18611"/>
    <cellStyle name="Заголовок 1 43" xfId="18612"/>
    <cellStyle name="Заголовок 1 44" xfId="18613"/>
    <cellStyle name="Заголовок 1 45" xfId="18614"/>
    <cellStyle name="Заголовок 1 46" xfId="18615"/>
    <cellStyle name="Заголовок 1 47" xfId="18616"/>
    <cellStyle name="Заголовок 1 48" xfId="18617"/>
    <cellStyle name="Заголовок 1 49" xfId="18618"/>
    <cellStyle name="Заголовок 1 5" xfId="18619"/>
    <cellStyle name="Заголовок 1 5 2" xfId="18620"/>
    <cellStyle name="Заголовок 1 5_46EE.2011(v1.0)" xfId="18621"/>
    <cellStyle name="Заголовок 1 50" xfId="18622"/>
    <cellStyle name="Заголовок 1 51" xfId="18623"/>
    <cellStyle name="Заголовок 1 52" xfId="18624"/>
    <cellStyle name="Заголовок 1 53" xfId="18625"/>
    <cellStyle name="Заголовок 1 54" xfId="18626"/>
    <cellStyle name="Заголовок 1 55" xfId="18627"/>
    <cellStyle name="Заголовок 1 56" xfId="18628"/>
    <cellStyle name="Заголовок 1 57" xfId="18629"/>
    <cellStyle name="Заголовок 1 58" xfId="18630"/>
    <cellStyle name="Заголовок 1 59" xfId="18631"/>
    <cellStyle name="Заголовок 1 6" xfId="18632"/>
    <cellStyle name="Заголовок 1 6 2" xfId="18633"/>
    <cellStyle name="Заголовок 1 6_46EE.2011(v1.0)" xfId="18634"/>
    <cellStyle name="Заголовок 1 60" xfId="18635"/>
    <cellStyle name="Заголовок 1 61" xfId="18636"/>
    <cellStyle name="Заголовок 1 62" xfId="18637"/>
    <cellStyle name="Заголовок 1 63" xfId="18638"/>
    <cellStyle name="Заголовок 1 64" xfId="18639"/>
    <cellStyle name="Заголовок 1 65" xfId="18640"/>
    <cellStyle name="Заголовок 1 66" xfId="18641"/>
    <cellStyle name="Заголовок 1 67" xfId="18642"/>
    <cellStyle name="Заголовок 1 68" xfId="18643"/>
    <cellStyle name="Заголовок 1 69" xfId="18644"/>
    <cellStyle name="Заголовок 1 7" xfId="18645"/>
    <cellStyle name="Заголовок 1 7 2" xfId="18646"/>
    <cellStyle name="Заголовок 1 7_46EE.2011(v1.0)" xfId="18647"/>
    <cellStyle name="Заголовок 1 70" xfId="18648"/>
    <cellStyle name="Заголовок 1 71" xfId="18649"/>
    <cellStyle name="Заголовок 1 72" xfId="18650"/>
    <cellStyle name="Заголовок 1 73" xfId="18651"/>
    <cellStyle name="Заголовок 1 74" xfId="18652"/>
    <cellStyle name="Заголовок 1 75" xfId="18653"/>
    <cellStyle name="Заголовок 1 76" xfId="18654"/>
    <cellStyle name="Заголовок 1 77" xfId="18655"/>
    <cellStyle name="Заголовок 1 78" xfId="18656"/>
    <cellStyle name="Заголовок 1 79" xfId="18657"/>
    <cellStyle name="Заголовок 1 8" xfId="18658"/>
    <cellStyle name="Заголовок 1 8 2" xfId="18659"/>
    <cellStyle name="Заголовок 1 8_46EE.2011(v1.0)" xfId="18660"/>
    <cellStyle name="Заголовок 1 80" xfId="18661"/>
    <cellStyle name="Заголовок 1 81" xfId="18662"/>
    <cellStyle name="Заголовок 1 82" xfId="18663"/>
    <cellStyle name="Заголовок 1 83" xfId="18664"/>
    <cellStyle name="Заголовок 1 84" xfId="18665"/>
    <cellStyle name="Заголовок 1 85" xfId="18666"/>
    <cellStyle name="Заголовок 1 86" xfId="18667"/>
    <cellStyle name="Заголовок 1 87" xfId="18668"/>
    <cellStyle name="Заголовок 1 88" xfId="18669"/>
    <cellStyle name="Заголовок 1 89" xfId="18670"/>
    <cellStyle name="Заголовок 1 9" xfId="18671"/>
    <cellStyle name="Заголовок 1 9 2" xfId="18672"/>
    <cellStyle name="Заголовок 1 9_46EE.2011(v1.0)" xfId="18673"/>
    <cellStyle name="Заголовок 1 90" xfId="18674"/>
    <cellStyle name="Заголовок 1 91" xfId="18675"/>
    <cellStyle name="Заголовок 1 92" xfId="18676"/>
    <cellStyle name="Заголовок 1 93" xfId="18677"/>
    <cellStyle name="Заголовок 1 94" xfId="18678"/>
    <cellStyle name="Заголовок 1 95" xfId="18679"/>
    <cellStyle name="Заголовок 1 96" xfId="18680"/>
    <cellStyle name="Заголовок 1 97" xfId="18681"/>
    <cellStyle name="Заголовок 1 98" xfId="18682"/>
    <cellStyle name="Заголовок 1 99" xfId="18683"/>
    <cellStyle name="Заголовок 2" xfId="12" builtinId="17" customBuiltin="1"/>
    <cellStyle name="Заголовок 2 10" xfId="18684"/>
    <cellStyle name="Заголовок 2 100" xfId="18685"/>
    <cellStyle name="Заголовок 2 101" xfId="18686"/>
    <cellStyle name="Заголовок 2 102" xfId="18687"/>
    <cellStyle name="Заголовок 2 103" xfId="18688"/>
    <cellStyle name="Заголовок 2 104" xfId="18689"/>
    <cellStyle name="Заголовок 2 105" xfId="18690"/>
    <cellStyle name="Заголовок 2 106" xfId="18691"/>
    <cellStyle name="Заголовок 2 107" xfId="18692"/>
    <cellStyle name="Заголовок 2 108" xfId="18693"/>
    <cellStyle name="Заголовок 2 109" xfId="18694"/>
    <cellStyle name="Заголовок 2 11" xfId="18695"/>
    <cellStyle name="Заголовок 2 110" xfId="18696"/>
    <cellStyle name="Заголовок 2 111" xfId="18697"/>
    <cellStyle name="Заголовок 2 112" xfId="18698"/>
    <cellStyle name="Заголовок 2 113" xfId="18699"/>
    <cellStyle name="Заголовок 2 114" xfId="18700"/>
    <cellStyle name="Заголовок 2 115" xfId="18701"/>
    <cellStyle name="Заголовок 2 116" xfId="18702"/>
    <cellStyle name="Заголовок 2 117" xfId="18703"/>
    <cellStyle name="Заголовок 2 118" xfId="18704"/>
    <cellStyle name="Заголовок 2 119" xfId="18705"/>
    <cellStyle name="Заголовок 2 12" xfId="18706"/>
    <cellStyle name="Заголовок 2 120" xfId="18707"/>
    <cellStyle name="Заголовок 2 121" xfId="18708"/>
    <cellStyle name="Заголовок 2 122" xfId="18709"/>
    <cellStyle name="Заголовок 2 123" xfId="18710"/>
    <cellStyle name="Заголовок 2 124" xfId="18711"/>
    <cellStyle name="Заголовок 2 125" xfId="18712"/>
    <cellStyle name="Заголовок 2 126" xfId="18713"/>
    <cellStyle name="Заголовок 2 127" xfId="18714"/>
    <cellStyle name="Заголовок 2 128" xfId="18715"/>
    <cellStyle name="Заголовок 2 129" xfId="18716"/>
    <cellStyle name="Заголовок 2 13" xfId="18717"/>
    <cellStyle name="Заголовок 2 130" xfId="18718"/>
    <cellStyle name="Заголовок 2 131" xfId="18719"/>
    <cellStyle name="Заголовок 2 132" xfId="18720"/>
    <cellStyle name="Заголовок 2 133" xfId="18721"/>
    <cellStyle name="Заголовок 2 134" xfId="18722"/>
    <cellStyle name="Заголовок 2 135" xfId="18723"/>
    <cellStyle name="Заголовок 2 136" xfId="18724"/>
    <cellStyle name="Заголовок 2 137" xfId="18725"/>
    <cellStyle name="Заголовок 2 138" xfId="18726"/>
    <cellStyle name="Заголовок 2 139" xfId="18727"/>
    <cellStyle name="Заголовок 2 14" xfId="18728"/>
    <cellStyle name="Заголовок 2 140" xfId="18729"/>
    <cellStyle name="Заголовок 2 141" xfId="18730"/>
    <cellStyle name="Заголовок 2 142" xfId="18731"/>
    <cellStyle name="Заголовок 2 143" xfId="18732"/>
    <cellStyle name="Заголовок 2 144" xfId="18733"/>
    <cellStyle name="Заголовок 2 145" xfId="18734"/>
    <cellStyle name="Заголовок 2 146" xfId="18735"/>
    <cellStyle name="Заголовок 2 147" xfId="18736"/>
    <cellStyle name="Заголовок 2 148" xfId="18737"/>
    <cellStyle name="Заголовок 2 149" xfId="18738"/>
    <cellStyle name="Заголовок 2 15" xfId="18739"/>
    <cellStyle name="Заголовок 2 150" xfId="18740"/>
    <cellStyle name="Заголовок 2 151" xfId="18741"/>
    <cellStyle name="Заголовок 2 152" xfId="18742"/>
    <cellStyle name="Заголовок 2 16" xfId="18743"/>
    <cellStyle name="Заголовок 2 17" xfId="18744"/>
    <cellStyle name="Заголовок 2 18" xfId="18745"/>
    <cellStyle name="Заголовок 2 19" xfId="18746"/>
    <cellStyle name="Заголовок 2 2" xfId="18747"/>
    <cellStyle name="Заголовок 2 2 10" xfId="18748"/>
    <cellStyle name="Заголовок 2 2 11" xfId="18749"/>
    <cellStyle name="Заголовок 2 2 12" xfId="18750"/>
    <cellStyle name="Заголовок 2 2 13" xfId="18751"/>
    <cellStyle name="Заголовок 2 2 14" xfId="18752"/>
    <cellStyle name="Заголовок 2 2 14 2" xfId="18753"/>
    <cellStyle name="Заголовок 2 2 2" xfId="18754"/>
    <cellStyle name="Заголовок 2 2 3" xfId="18755"/>
    <cellStyle name="Заголовок 2 2 4" xfId="18756"/>
    <cellStyle name="Заголовок 2 2 5" xfId="18757"/>
    <cellStyle name="Заголовок 2 2 6" xfId="18758"/>
    <cellStyle name="Заголовок 2 2 7" xfId="18759"/>
    <cellStyle name="Заголовок 2 2 8" xfId="18760"/>
    <cellStyle name="Заголовок 2 2 9" xfId="18761"/>
    <cellStyle name="Заголовок 2 2_46EE.2011(v1.0)" xfId="18762"/>
    <cellStyle name="Заголовок 2 20" xfId="18763"/>
    <cellStyle name="Заголовок 2 21" xfId="18764"/>
    <cellStyle name="Заголовок 2 21 2" xfId="18765"/>
    <cellStyle name="Заголовок 2 21 3" xfId="18766"/>
    <cellStyle name="Заголовок 2 21 4" xfId="18767"/>
    <cellStyle name="Заголовок 2 21 5" xfId="18768"/>
    <cellStyle name="Заголовок 2 21 6" xfId="18769"/>
    <cellStyle name="Заголовок 2 21 7" xfId="18770"/>
    <cellStyle name="Заголовок 2 22" xfId="18771"/>
    <cellStyle name="Заголовок 2 22 2" xfId="18772"/>
    <cellStyle name="Заголовок 2 23" xfId="18773"/>
    <cellStyle name="Заголовок 2 23 2" xfId="18774"/>
    <cellStyle name="Заголовок 2 24" xfId="18775"/>
    <cellStyle name="Заголовок 2 24 2" xfId="18776"/>
    <cellStyle name="Заголовок 2 25" xfId="18777"/>
    <cellStyle name="Заголовок 2 26" xfId="18778"/>
    <cellStyle name="Заголовок 2 27" xfId="18779"/>
    <cellStyle name="Заголовок 2 28" xfId="18780"/>
    <cellStyle name="Заголовок 2 29" xfId="18781"/>
    <cellStyle name="Заголовок 2 3" xfId="18782"/>
    <cellStyle name="Заголовок 2 3 2" xfId="18783"/>
    <cellStyle name="Заголовок 2 3_46EE.2011(v1.0)" xfId="18784"/>
    <cellStyle name="Заголовок 2 30" xfId="18785"/>
    <cellStyle name="Заголовок 2 31" xfId="18786"/>
    <cellStyle name="Заголовок 2 32" xfId="18787"/>
    <cellStyle name="Заголовок 2 33" xfId="18788"/>
    <cellStyle name="Заголовок 2 34" xfId="18789"/>
    <cellStyle name="Заголовок 2 35" xfId="18790"/>
    <cellStyle name="Заголовок 2 36" xfId="18791"/>
    <cellStyle name="Заголовок 2 37" xfId="18792"/>
    <cellStyle name="Заголовок 2 38" xfId="18793"/>
    <cellStyle name="Заголовок 2 39" xfId="18794"/>
    <cellStyle name="Заголовок 2 4" xfId="18795"/>
    <cellStyle name="Заголовок 2 4 2" xfId="18796"/>
    <cellStyle name="Заголовок 2 4_46EE.2011(v1.0)" xfId="18797"/>
    <cellStyle name="Заголовок 2 40" xfId="18798"/>
    <cellStyle name="Заголовок 2 41" xfId="18799"/>
    <cellStyle name="Заголовок 2 42" xfId="18800"/>
    <cellStyle name="Заголовок 2 43" xfId="18801"/>
    <cellStyle name="Заголовок 2 44" xfId="18802"/>
    <cellStyle name="Заголовок 2 45" xfId="18803"/>
    <cellStyle name="Заголовок 2 46" xfId="18804"/>
    <cellStyle name="Заголовок 2 47" xfId="18805"/>
    <cellStyle name="Заголовок 2 48" xfId="18806"/>
    <cellStyle name="Заголовок 2 49" xfId="18807"/>
    <cellStyle name="Заголовок 2 5" xfId="18808"/>
    <cellStyle name="Заголовок 2 5 2" xfId="18809"/>
    <cellStyle name="Заголовок 2 5_46EE.2011(v1.0)" xfId="18810"/>
    <cellStyle name="Заголовок 2 50" xfId="18811"/>
    <cellStyle name="Заголовок 2 51" xfId="18812"/>
    <cellStyle name="Заголовок 2 52" xfId="18813"/>
    <cellStyle name="Заголовок 2 53" xfId="18814"/>
    <cellStyle name="Заголовок 2 54" xfId="18815"/>
    <cellStyle name="Заголовок 2 55" xfId="18816"/>
    <cellStyle name="Заголовок 2 56" xfId="18817"/>
    <cellStyle name="Заголовок 2 57" xfId="18818"/>
    <cellStyle name="Заголовок 2 58" xfId="18819"/>
    <cellStyle name="Заголовок 2 59" xfId="18820"/>
    <cellStyle name="Заголовок 2 6" xfId="18821"/>
    <cellStyle name="Заголовок 2 6 2" xfId="18822"/>
    <cellStyle name="Заголовок 2 6_46EE.2011(v1.0)" xfId="18823"/>
    <cellStyle name="Заголовок 2 60" xfId="18824"/>
    <cellStyle name="Заголовок 2 61" xfId="18825"/>
    <cellStyle name="Заголовок 2 62" xfId="18826"/>
    <cellStyle name="Заголовок 2 63" xfId="18827"/>
    <cellStyle name="Заголовок 2 64" xfId="18828"/>
    <cellStyle name="Заголовок 2 65" xfId="18829"/>
    <cellStyle name="Заголовок 2 66" xfId="18830"/>
    <cellStyle name="Заголовок 2 67" xfId="18831"/>
    <cellStyle name="Заголовок 2 68" xfId="18832"/>
    <cellStyle name="Заголовок 2 69" xfId="18833"/>
    <cellStyle name="Заголовок 2 7" xfId="18834"/>
    <cellStyle name="Заголовок 2 7 2" xfId="18835"/>
    <cellStyle name="Заголовок 2 7_46EE.2011(v1.0)" xfId="18836"/>
    <cellStyle name="Заголовок 2 70" xfId="18837"/>
    <cellStyle name="Заголовок 2 71" xfId="18838"/>
    <cellStyle name="Заголовок 2 72" xfId="18839"/>
    <cellStyle name="Заголовок 2 73" xfId="18840"/>
    <cellStyle name="Заголовок 2 74" xfId="18841"/>
    <cellStyle name="Заголовок 2 75" xfId="18842"/>
    <cellStyle name="Заголовок 2 76" xfId="18843"/>
    <cellStyle name="Заголовок 2 77" xfId="18844"/>
    <cellStyle name="Заголовок 2 78" xfId="18845"/>
    <cellStyle name="Заголовок 2 79" xfId="18846"/>
    <cellStyle name="Заголовок 2 8" xfId="18847"/>
    <cellStyle name="Заголовок 2 8 2" xfId="18848"/>
    <cellStyle name="Заголовок 2 8_46EE.2011(v1.0)" xfId="18849"/>
    <cellStyle name="Заголовок 2 80" xfId="18850"/>
    <cellStyle name="Заголовок 2 81" xfId="18851"/>
    <cellStyle name="Заголовок 2 82" xfId="18852"/>
    <cellStyle name="Заголовок 2 83" xfId="18853"/>
    <cellStyle name="Заголовок 2 84" xfId="18854"/>
    <cellStyle name="Заголовок 2 85" xfId="18855"/>
    <cellStyle name="Заголовок 2 86" xfId="18856"/>
    <cellStyle name="Заголовок 2 87" xfId="18857"/>
    <cellStyle name="Заголовок 2 88" xfId="18858"/>
    <cellStyle name="Заголовок 2 89" xfId="18859"/>
    <cellStyle name="Заголовок 2 9" xfId="18860"/>
    <cellStyle name="Заголовок 2 9 2" xfId="18861"/>
    <cellStyle name="Заголовок 2 9_46EE.2011(v1.0)" xfId="18862"/>
    <cellStyle name="Заголовок 2 90" xfId="18863"/>
    <cellStyle name="Заголовок 2 91" xfId="18864"/>
    <cellStyle name="Заголовок 2 92" xfId="18865"/>
    <cellStyle name="Заголовок 2 93" xfId="18866"/>
    <cellStyle name="Заголовок 2 94" xfId="18867"/>
    <cellStyle name="Заголовок 2 95" xfId="18868"/>
    <cellStyle name="Заголовок 2 96" xfId="18869"/>
    <cellStyle name="Заголовок 2 97" xfId="18870"/>
    <cellStyle name="Заголовок 2 98" xfId="18871"/>
    <cellStyle name="Заголовок 2 99" xfId="18872"/>
    <cellStyle name="Заголовок 3" xfId="13" builtinId="18" customBuiltin="1"/>
    <cellStyle name="Заголовок 3 10" xfId="18873"/>
    <cellStyle name="Заголовок 3 10 2" xfId="18874"/>
    <cellStyle name="Заголовок 3 10 2 2" xfId="18875"/>
    <cellStyle name="Заголовок 3 10 3" xfId="18876"/>
    <cellStyle name="Заголовок 3 10 3 2" xfId="18877"/>
    <cellStyle name="Заголовок 3 10 4" xfId="18878"/>
    <cellStyle name="Заголовок 3 100" xfId="18879"/>
    <cellStyle name="Заголовок 3 101" xfId="18880"/>
    <cellStyle name="Заголовок 3 102" xfId="18881"/>
    <cellStyle name="Заголовок 3 103" xfId="18882"/>
    <cellStyle name="Заголовок 3 104" xfId="18883"/>
    <cellStyle name="Заголовок 3 105" xfId="18884"/>
    <cellStyle name="Заголовок 3 106" xfId="18885"/>
    <cellStyle name="Заголовок 3 107" xfId="18886"/>
    <cellStyle name="Заголовок 3 108" xfId="18887"/>
    <cellStyle name="Заголовок 3 109" xfId="18888"/>
    <cellStyle name="Заголовок 3 11" xfId="18889"/>
    <cellStyle name="Заголовок 3 11 2" xfId="18890"/>
    <cellStyle name="Заголовок 3 11 2 2" xfId="18891"/>
    <cellStyle name="Заголовок 3 11 3" xfId="18892"/>
    <cellStyle name="Заголовок 3 11 3 2" xfId="18893"/>
    <cellStyle name="Заголовок 3 11 4" xfId="18894"/>
    <cellStyle name="Заголовок 3 110" xfId="18895"/>
    <cellStyle name="Заголовок 3 111" xfId="18896"/>
    <cellStyle name="Заголовок 3 112" xfId="18897"/>
    <cellStyle name="Заголовок 3 113" xfId="18898"/>
    <cellStyle name="Заголовок 3 114" xfId="18899"/>
    <cellStyle name="Заголовок 3 115" xfId="18900"/>
    <cellStyle name="Заголовок 3 116" xfId="18901"/>
    <cellStyle name="Заголовок 3 117" xfId="18902"/>
    <cellStyle name="Заголовок 3 118" xfId="18903"/>
    <cellStyle name="Заголовок 3 119" xfId="18904"/>
    <cellStyle name="Заголовок 3 12" xfId="18905"/>
    <cellStyle name="Заголовок 3 12 2" xfId="18906"/>
    <cellStyle name="Заголовок 3 12 2 2" xfId="18907"/>
    <cellStyle name="Заголовок 3 12 3" xfId="18908"/>
    <cellStyle name="Заголовок 3 12 3 2" xfId="18909"/>
    <cellStyle name="Заголовок 3 12 4" xfId="18910"/>
    <cellStyle name="Заголовок 3 120" xfId="18911"/>
    <cellStyle name="Заголовок 3 121" xfId="18912"/>
    <cellStyle name="Заголовок 3 122" xfId="18913"/>
    <cellStyle name="Заголовок 3 123" xfId="18914"/>
    <cellStyle name="Заголовок 3 124" xfId="18915"/>
    <cellStyle name="Заголовок 3 125" xfId="18916"/>
    <cellStyle name="Заголовок 3 126" xfId="18917"/>
    <cellStyle name="Заголовок 3 127" xfId="18918"/>
    <cellStyle name="Заголовок 3 128" xfId="18919"/>
    <cellStyle name="Заголовок 3 129" xfId="18920"/>
    <cellStyle name="Заголовок 3 13" xfId="18921"/>
    <cellStyle name="Заголовок 3 13 2" xfId="18922"/>
    <cellStyle name="Заголовок 3 13 2 2" xfId="18923"/>
    <cellStyle name="Заголовок 3 13 3" xfId="18924"/>
    <cellStyle name="Заголовок 3 13 3 2" xfId="18925"/>
    <cellStyle name="Заголовок 3 13 4" xfId="18926"/>
    <cellStyle name="Заголовок 3 130" xfId="18927"/>
    <cellStyle name="Заголовок 3 131" xfId="18928"/>
    <cellStyle name="Заголовок 3 132" xfId="18929"/>
    <cellStyle name="Заголовок 3 133" xfId="18930"/>
    <cellStyle name="Заголовок 3 134" xfId="18931"/>
    <cellStyle name="Заголовок 3 135" xfId="18932"/>
    <cellStyle name="Заголовок 3 136" xfId="18933"/>
    <cellStyle name="Заголовок 3 137" xfId="18934"/>
    <cellStyle name="Заголовок 3 138" xfId="18935"/>
    <cellStyle name="Заголовок 3 139" xfId="18936"/>
    <cellStyle name="Заголовок 3 14" xfId="18937"/>
    <cellStyle name="Заголовок 3 14 2" xfId="18938"/>
    <cellStyle name="Заголовок 3 14 2 2" xfId="18939"/>
    <cellStyle name="Заголовок 3 14 3" xfId="18940"/>
    <cellStyle name="Заголовок 3 14 3 2" xfId="18941"/>
    <cellStyle name="Заголовок 3 14 4" xfId="18942"/>
    <cellStyle name="Заголовок 3 140" xfId="18943"/>
    <cellStyle name="Заголовок 3 141" xfId="18944"/>
    <cellStyle name="Заголовок 3 142" xfId="18945"/>
    <cellStyle name="Заголовок 3 143" xfId="18946"/>
    <cellStyle name="Заголовок 3 144" xfId="18947"/>
    <cellStyle name="Заголовок 3 145" xfId="18948"/>
    <cellStyle name="Заголовок 3 146" xfId="18949"/>
    <cellStyle name="Заголовок 3 147" xfId="18950"/>
    <cellStyle name="Заголовок 3 148" xfId="18951"/>
    <cellStyle name="Заголовок 3 149" xfId="18952"/>
    <cellStyle name="Заголовок 3 15" xfId="18953"/>
    <cellStyle name="Заголовок 3 15 2" xfId="18954"/>
    <cellStyle name="Заголовок 3 15 2 2" xfId="18955"/>
    <cellStyle name="Заголовок 3 15 3" xfId="18956"/>
    <cellStyle name="Заголовок 3 15 3 2" xfId="18957"/>
    <cellStyle name="Заголовок 3 15 4" xfId="18958"/>
    <cellStyle name="Заголовок 3 150" xfId="18959"/>
    <cellStyle name="Заголовок 3 151" xfId="18960"/>
    <cellStyle name="Заголовок 3 152" xfId="18961"/>
    <cellStyle name="Заголовок 3 16" xfId="18962"/>
    <cellStyle name="Заголовок 3 16 2" xfId="18963"/>
    <cellStyle name="Заголовок 3 16 2 2" xfId="18964"/>
    <cellStyle name="Заголовок 3 16 3" xfId="18965"/>
    <cellStyle name="Заголовок 3 16 3 2" xfId="18966"/>
    <cellStyle name="Заголовок 3 16 4" xfId="18967"/>
    <cellStyle name="Заголовок 3 17" xfId="18968"/>
    <cellStyle name="Заголовок 3 17 2" xfId="18969"/>
    <cellStyle name="Заголовок 3 17 2 2" xfId="18970"/>
    <cellStyle name="Заголовок 3 17 3" xfId="18971"/>
    <cellStyle name="Заголовок 3 17 3 2" xfId="18972"/>
    <cellStyle name="Заголовок 3 17 4" xfId="18973"/>
    <cellStyle name="Заголовок 3 18" xfId="18974"/>
    <cellStyle name="Заголовок 3 18 2" xfId="18975"/>
    <cellStyle name="Заголовок 3 18 2 2" xfId="18976"/>
    <cellStyle name="Заголовок 3 18 3" xfId="18977"/>
    <cellStyle name="Заголовок 3 18 3 2" xfId="18978"/>
    <cellStyle name="Заголовок 3 18 4" xfId="18979"/>
    <cellStyle name="Заголовок 3 19" xfId="18980"/>
    <cellStyle name="Заголовок 3 19 2" xfId="18981"/>
    <cellStyle name="Заголовок 3 19 2 2" xfId="18982"/>
    <cellStyle name="Заголовок 3 19 3" xfId="18983"/>
    <cellStyle name="Заголовок 3 19 3 2" xfId="18984"/>
    <cellStyle name="Заголовок 3 19 4" xfId="18985"/>
    <cellStyle name="Заголовок 3 2" xfId="18986"/>
    <cellStyle name="Заголовок 3 2 10" xfId="18987"/>
    <cellStyle name="Заголовок 3 2 10 2" xfId="18988"/>
    <cellStyle name="Заголовок 3 2 11" xfId="18989"/>
    <cellStyle name="Заголовок 3 2 11 2" xfId="18990"/>
    <cellStyle name="Заголовок 3 2 12" xfId="18991"/>
    <cellStyle name="Заголовок 3 2 12 2" xfId="18992"/>
    <cellStyle name="Заголовок 3 2 13" xfId="18993"/>
    <cellStyle name="Заголовок 3 2 13 2" xfId="18994"/>
    <cellStyle name="Заголовок 3 2 14" xfId="18995"/>
    <cellStyle name="Заголовок 3 2 14 2" xfId="18996"/>
    <cellStyle name="Заголовок 3 2 14 2 2" xfId="18997"/>
    <cellStyle name="Заголовок 3 2 15" xfId="18998"/>
    <cellStyle name="Заголовок 3 2 2" xfId="18999"/>
    <cellStyle name="Заголовок 3 2 2 2" xfId="19000"/>
    <cellStyle name="Заголовок 3 2 2 2 2" xfId="19001"/>
    <cellStyle name="Заголовок 3 2 2 3" xfId="19002"/>
    <cellStyle name="Заголовок 3 2 2 3 2" xfId="19003"/>
    <cellStyle name="Заголовок 3 2 2 4" xfId="19004"/>
    <cellStyle name="Заголовок 3 2 3" xfId="19005"/>
    <cellStyle name="Заголовок 3 2 3 2" xfId="19006"/>
    <cellStyle name="Заголовок 3 2 4" xfId="19007"/>
    <cellStyle name="Заголовок 3 2 4 2" xfId="19008"/>
    <cellStyle name="Заголовок 3 2 5" xfId="19009"/>
    <cellStyle name="Заголовок 3 2 5 2" xfId="19010"/>
    <cellStyle name="Заголовок 3 2 6" xfId="19011"/>
    <cellStyle name="Заголовок 3 2 6 2" xfId="19012"/>
    <cellStyle name="Заголовок 3 2 7" xfId="19013"/>
    <cellStyle name="Заголовок 3 2 7 2" xfId="19014"/>
    <cellStyle name="Заголовок 3 2 8" xfId="19015"/>
    <cellStyle name="Заголовок 3 2 8 2" xfId="19016"/>
    <cellStyle name="Заголовок 3 2 9" xfId="19017"/>
    <cellStyle name="Заголовок 3 2 9 2" xfId="19018"/>
    <cellStyle name="Заголовок 3 2_46EE.2011(v1.0)" xfId="19019"/>
    <cellStyle name="Заголовок 3 20" xfId="19020"/>
    <cellStyle name="Заголовок 3 20 2" xfId="19021"/>
    <cellStyle name="Заголовок 3 20 2 2" xfId="19022"/>
    <cellStyle name="Заголовок 3 20 3" xfId="19023"/>
    <cellStyle name="Заголовок 3 20 3 2" xfId="19024"/>
    <cellStyle name="Заголовок 3 20 4" xfId="19025"/>
    <cellStyle name="Заголовок 3 21" xfId="19026"/>
    <cellStyle name="Заголовок 3 21 2" xfId="19027"/>
    <cellStyle name="Заголовок 3 21 2 2" xfId="19028"/>
    <cellStyle name="Заголовок 3 21 3" xfId="19029"/>
    <cellStyle name="Заголовок 3 21 4" xfId="19030"/>
    <cellStyle name="Заголовок 3 21 5" xfId="19031"/>
    <cellStyle name="Заголовок 3 21 6" xfId="19032"/>
    <cellStyle name="Заголовок 3 21 7" xfId="19033"/>
    <cellStyle name="Заголовок 3 22" xfId="19034"/>
    <cellStyle name="Заголовок 3 22 2" xfId="19035"/>
    <cellStyle name="Заголовок 3 22 2 2" xfId="19036"/>
    <cellStyle name="Заголовок 3 22 3" xfId="19037"/>
    <cellStyle name="Заголовок 3 23" xfId="19038"/>
    <cellStyle name="Заголовок 3 23 2" xfId="19039"/>
    <cellStyle name="Заголовок 3 23 2 2" xfId="19040"/>
    <cellStyle name="Заголовок 3 23 3" xfId="19041"/>
    <cellStyle name="Заголовок 3 24" xfId="19042"/>
    <cellStyle name="Заголовок 3 24 2" xfId="19043"/>
    <cellStyle name="Заголовок 3 24 3" xfId="19044"/>
    <cellStyle name="Заголовок 3 25" xfId="19045"/>
    <cellStyle name="Заголовок 3 26" xfId="19046"/>
    <cellStyle name="Заголовок 3 27" xfId="19047"/>
    <cellStyle name="Заголовок 3 28" xfId="19048"/>
    <cellStyle name="Заголовок 3 29" xfId="19049"/>
    <cellStyle name="Заголовок 3 3" xfId="19050"/>
    <cellStyle name="Заголовок 3 3 2" xfId="19051"/>
    <cellStyle name="Заголовок 3 3 2 2" xfId="19052"/>
    <cellStyle name="Заголовок 3 3 2 2 2" xfId="19053"/>
    <cellStyle name="Заголовок 3 3 2 3" xfId="19054"/>
    <cellStyle name="Заголовок 3 3 2 3 2" xfId="19055"/>
    <cellStyle name="Заголовок 3 3 2 4" xfId="19056"/>
    <cellStyle name="Заголовок 3 3 3" xfId="19057"/>
    <cellStyle name="Заголовок 3 3 3 2" xfId="19058"/>
    <cellStyle name="Заголовок 3 3 4" xfId="19059"/>
    <cellStyle name="Заголовок 3 3 4 2" xfId="19060"/>
    <cellStyle name="Заголовок 3 3 5" xfId="19061"/>
    <cellStyle name="Заголовок 3 3_46EE.2011(v1.0)" xfId="19062"/>
    <cellStyle name="Заголовок 3 30" xfId="19063"/>
    <cellStyle name="Заголовок 3 31" xfId="19064"/>
    <cellStyle name="Заголовок 3 32" xfId="19065"/>
    <cellStyle name="Заголовок 3 33" xfId="19066"/>
    <cellStyle name="Заголовок 3 34" xfId="19067"/>
    <cellStyle name="Заголовок 3 35" xfId="19068"/>
    <cellStyle name="Заголовок 3 36" xfId="19069"/>
    <cellStyle name="Заголовок 3 37" xfId="19070"/>
    <cellStyle name="Заголовок 3 38" xfId="19071"/>
    <cellStyle name="Заголовок 3 39" xfId="19072"/>
    <cellStyle name="Заголовок 3 4" xfId="19073"/>
    <cellStyle name="Заголовок 3 4 2" xfId="19074"/>
    <cellStyle name="Заголовок 3 4 2 2" xfId="19075"/>
    <cellStyle name="Заголовок 3 4 2 2 2" xfId="19076"/>
    <cellStyle name="Заголовок 3 4 2 3" xfId="19077"/>
    <cellStyle name="Заголовок 3 4 2 3 2" xfId="19078"/>
    <cellStyle name="Заголовок 3 4 2 4" xfId="19079"/>
    <cellStyle name="Заголовок 3 4 3" xfId="19080"/>
    <cellStyle name="Заголовок 3 4 3 2" xfId="19081"/>
    <cellStyle name="Заголовок 3 4 4" xfId="19082"/>
    <cellStyle name="Заголовок 3 4 4 2" xfId="19083"/>
    <cellStyle name="Заголовок 3 4 5" xfId="19084"/>
    <cellStyle name="Заголовок 3 4_46EE.2011(v1.0)" xfId="19085"/>
    <cellStyle name="Заголовок 3 40" xfId="19086"/>
    <cellStyle name="Заголовок 3 41" xfId="19087"/>
    <cellStyle name="Заголовок 3 42" xfId="19088"/>
    <cellStyle name="Заголовок 3 43" xfId="19089"/>
    <cellStyle name="Заголовок 3 44" xfId="19090"/>
    <cellStyle name="Заголовок 3 45" xfId="19091"/>
    <cellStyle name="Заголовок 3 46" xfId="19092"/>
    <cellStyle name="Заголовок 3 47" xfId="19093"/>
    <cellStyle name="Заголовок 3 48" xfId="19094"/>
    <cellStyle name="Заголовок 3 49" xfId="19095"/>
    <cellStyle name="Заголовок 3 5" xfId="19096"/>
    <cellStyle name="Заголовок 3 5 2" xfId="19097"/>
    <cellStyle name="Заголовок 3 5 2 2" xfId="19098"/>
    <cellStyle name="Заголовок 3 5 2 2 2" xfId="19099"/>
    <cellStyle name="Заголовок 3 5 2 3" xfId="19100"/>
    <cellStyle name="Заголовок 3 5 2 3 2" xfId="19101"/>
    <cellStyle name="Заголовок 3 5 2 4" xfId="19102"/>
    <cellStyle name="Заголовок 3 5 3" xfId="19103"/>
    <cellStyle name="Заголовок 3 5 3 2" xfId="19104"/>
    <cellStyle name="Заголовок 3 5 4" xfId="19105"/>
    <cellStyle name="Заголовок 3 5 4 2" xfId="19106"/>
    <cellStyle name="Заголовок 3 5 5" xfId="19107"/>
    <cellStyle name="Заголовок 3 5_46EE.2011(v1.0)" xfId="19108"/>
    <cellStyle name="Заголовок 3 50" xfId="19109"/>
    <cellStyle name="Заголовок 3 51" xfId="19110"/>
    <cellStyle name="Заголовок 3 52" xfId="19111"/>
    <cellStyle name="Заголовок 3 53" xfId="19112"/>
    <cellStyle name="Заголовок 3 54" xfId="19113"/>
    <cellStyle name="Заголовок 3 55" xfId="19114"/>
    <cellStyle name="Заголовок 3 56" xfId="19115"/>
    <cellStyle name="Заголовок 3 57" xfId="19116"/>
    <cellStyle name="Заголовок 3 58" xfId="19117"/>
    <cellStyle name="Заголовок 3 59" xfId="19118"/>
    <cellStyle name="Заголовок 3 6" xfId="19119"/>
    <cellStyle name="Заголовок 3 6 2" xfId="19120"/>
    <cellStyle name="Заголовок 3 6 2 2" xfId="19121"/>
    <cellStyle name="Заголовок 3 6 2 2 2" xfId="19122"/>
    <cellStyle name="Заголовок 3 6 2 3" xfId="19123"/>
    <cellStyle name="Заголовок 3 6 2 3 2" xfId="19124"/>
    <cellStyle name="Заголовок 3 6 2 4" xfId="19125"/>
    <cellStyle name="Заголовок 3 6 3" xfId="19126"/>
    <cellStyle name="Заголовок 3 6 3 2" xfId="19127"/>
    <cellStyle name="Заголовок 3 6 4" xfId="19128"/>
    <cellStyle name="Заголовок 3 6 4 2" xfId="19129"/>
    <cellStyle name="Заголовок 3 6 5" xfId="19130"/>
    <cellStyle name="Заголовок 3 6_46EE.2011(v1.0)" xfId="19131"/>
    <cellStyle name="Заголовок 3 60" xfId="19132"/>
    <cellStyle name="Заголовок 3 61" xfId="19133"/>
    <cellStyle name="Заголовок 3 62" xfId="19134"/>
    <cellStyle name="Заголовок 3 63" xfId="19135"/>
    <cellStyle name="Заголовок 3 64" xfId="19136"/>
    <cellStyle name="Заголовок 3 65" xfId="19137"/>
    <cellStyle name="Заголовок 3 66" xfId="19138"/>
    <cellStyle name="Заголовок 3 67" xfId="19139"/>
    <cellStyle name="Заголовок 3 68" xfId="19140"/>
    <cellStyle name="Заголовок 3 69" xfId="19141"/>
    <cellStyle name="Заголовок 3 7" xfId="19142"/>
    <cellStyle name="Заголовок 3 7 2" xfId="19143"/>
    <cellStyle name="Заголовок 3 7 2 2" xfId="19144"/>
    <cellStyle name="Заголовок 3 7 2 2 2" xfId="19145"/>
    <cellStyle name="Заголовок 3 7 2 3" xfId="19146"/>
    <cellStyle name="Заголовок 3 7 2 3 2" xfId="19147"/>
    <cellStyle name="Заголовок 3 7 2 4" xfId="19148"/>
    <cellStyle name="Заголовок 3 7 3" xfId="19149"/>
    <cellStyle name="Заголовок 3 7 3 2" xfId="19150"/>
    <cellStyle name="Заголовок 3 7 4" xfId="19151"/>
    <cellStyle name="Заголовок 3 7 4 2" xfId="19152"/>
    <cellStyle name="Заголовок 3 7 5" xfId="19153"/>
    <cellStyle name="Заголовок 3 7_46EE.2011(v1.0)" xfId="19154"/>
    <cellStyle name="Заголовок 3 70" xfId="19155"/>
    <cellStyle name="Заголовок 3 71" xfId="19156"/>
    <cellStyle name="Заголовок 3 72" xfId="19157"/>
    <cellStyle name="Заголовок 3 73" xfId="19158"/>
    <cellStyle name="Заголовок 3 74" xfId="19159"/>
    <cellStyle name="Заголовок 3 75" xfId="19160"/>
    <cellStyle name="Заголовок 3 76" xfId="19161"/>
    <cellStyle name="Заголовок 3 77" xfId="19162"/>
    <cellStyle name="Заголовок 3 78" xfId="19163"/>
    <cellStyle name="Заголовок 3 79" xfId="19164"/>
    <cellStyle name="Заголовок 3 8" xfId="19165"/>
    <cellStyle name="Заголовок 3 8 2" xfId="19166"/>
    <cellStyle name="Заголовок 3 8 2 2" xfId="19167"/>
    <cellStyle name="Заголовок 3 8 2 2 2" xfId="19168"/>
    <cellStyle name="Заголовок 3 8 2 3" xfId="19169"/>
    <cellStyle name="Заголовок 3 8 2 3 2" xfId="19170"/>
    <cellStyle name="Заголовок 3 8 2 4" xfId="19171"/>
    <cellStyle name="Заголовок 3 8 3" xfId="19172"/>
    <cellStyle name="Заголовок 3 8 3 2" xfId="19173"/>
    <cellStyle name="Заголовок 3 8 4" xfId="19174"/>
    <cellStyle name="Заголовок 3 8 4 2" xfId="19175"/>
    <cellStyle name="Заголовок 3 8 5" xfId="19176"/>
    <cellStyle name="Заголовок 3 8_46EE.2011(v1.0)" xfId="19177"/>
    <cellStyle name="Заголовок 3 80" xfId="19178"/>
    <cellStyle name="Заголовок 3 81" xfId="19179"/>
    <cellStyle name="Заголовок 3 82" xfId="19180"/>
    <cellStyle name="Заголовок 3 83" xfId="19181"/>
    <cellStyle name="Заголовок 3 84" xfId="19182"/>
    <cellStyle name="Заголовок 3 85" xfId="19183"/>
    <cellStyle name="Заголовок 3 86" xfId="19184"/>
    <cellStyle name="Заголовок 3 87" xfId="19185"/>
    <cellStyle name="Заголовок 3 88" xfId="19186"/>
    <cellStyle name="Заголовок 3 89" xfId="19187"/>
    <cellStyle name="Заголовок 3 9" xfId="19188"/>
    <cellStyle name="Заголовок 3 9 2" xfId="19189"/>
    <cellStyle name="Заголовок 3 9 2 2" xfId="19190"/>
    <cellStyle name="Заголовок 3 9 2 2 2" xfId="19191"/>
    <cellStyle name="Заголовок 3 9 2 3" xfId="19192"/>
    <cellStyle name="Заголовок 3 9 2 3 2" xfId="19193"/>
    <cellStyle name="Заголовок 3 9 2 4" xfId="19194"/>
    <cellStyle name="Заголовок 3 9 3" xfId="19195"/>
    <cellStyle name="Заголовок 3 9 3 2" xfId="19196"/>
    <cellStyle name="Заголовок 3 9 4" xfId="19197"/>
    <cellStyle name="Заголовок 3 9 4 2" xfId="19198"/>
    <cellStyle name="Заголовок 3 9 5" xfId="19199"/>
    <cellStyle name="Заголовок 3 9_46EE.2011(v1.0)" xfId="19200"/>
    <cellStyle name="Заголовок 3 90" xfId="19201"/>
    <cellStyle name="Заголовок 3 91" xfId="19202"/>
    <cellStyle name="Заголовок 3 92" xfId="19203"/>
    <cellStyle name="Заголовок 3 93" xfId="19204"/>
    <cellStyle name="Заголовок 3 94" xfId="19205"/>
    <cellStyle name="Заголовок 3 95" xfId="19206"/>
    <cellStyle name="Заголовок 3 96" xfId="19207"/>
    <cellStyle name="Заголовок 3 97" xfId="19208"/>
    <cellStyle name="Заголовок 3 98" xfId="19209"/>
    <cellStyle name="Заголовок 3 99" xfId="19210"/>
    <cellStyle name="Заголовок 4" xfId="14" builtinId="19" customBuiltin="1"/>
    <cellStyle name="Заголовок 4 10" xfId="19211"/>
    <cellStyle name="Заголовок 4 100" xfId="19212"/>
    <cellStyle name="Заголовок 4 101" xfId="19213"/>
    <cellStyle name="Заголовок 4 102" xfId="19214"/>
    <cellStyle name="Заголовок 4 103" xfId="19215"/>
    <cellStyle name="Заголовок 4 104" xfId="19216"/>
    <cellStyle name="Заголовок 4 105" xfId="19217"/>
    <cellStyle name="Заголовок 4 106" xfId="19218"/>
    <cellStyle name="Заголовок 4 107" xfId="19219"/>
    <cellStyle name="Заголовок 4 108" xfId="19220"/>
    <cellStyle name="Заголовок 4 109" xfId="19221"/>
    <cellStyle name="Заголовок 4 11" xfId="19222"/>
    <cellStyle name="Заголовок 4 110" xfId="19223"/>
    <cellStyle name="Заголовок 4 111" xfId="19224"/>
    <cellStyle name="Заголовок 4 112" xfId="19225"/>
    <cellStyle name="Заголовок 4 113" xfId="19226"/>
    <cellStyle name="Заголовок 4 114" xfId="19227"/>
    <cellStyle name="Заголовок 4 115" xfId="19228"/>
    <cellStyle name="Заголовок 4 116" xfId="19229"/>
    <cellStyle name="Заголовок 4 117" xfId="19230"/>
    <cellStyle name="Заголовок 4 118" xfId="19231"/>
    <cellStyle name="Заголовок 4 119" xfId="19232"/>
    <cellStyle name="Заголовок 4 12" xfId="19233"/>
    <cellStyle name="Заголовок 4 120" xfId="19234"/>
    <cellStyle name="Заголовок 4 121" xfId="19235"/>
    <cellStyle name="Заголовок 4 122" xfId="19236"/>
    <cellStyle name="Заголовок 4 123" xfId="19237"/>
    <cellStyle name="Заголовок 4 124" xfId="19238"/>
    <cellStyle name="Заголовок 4 125" xfId="19239"/>
    <cellStyle name="Заголовок 4 126" xfId="19240"/>
    <cellStyle name="Заголовок 4 127" xfId="19241"/>
    <cellStyle name="Заголовок 4 128" xfId="19242"/>
    <cellStyle name="Заголовок 4 129" xfId="19243"/>
    <cellStyle name="Заголовок 4 13" xfId="19244"/>
    <cellStyle name="Заголовок 4 130" xfId="19245"/>
    <cellStyle name="Заголовок 4 131" xfId="19246"/>
    <cellStyle name="Заголовок 4 132" xfId="19247"/>
    <cellStyle name="Заголовок 4 133" xfId="19248"/>
    <cellStyle name="Заголовок 4 134" xfId="19249"/>
    <cellStyle name="Заголовок 4 135" xfId="19250"/>
    <cellStyle name="Заголовок 4 136" xfId="19251"/>
    <cellStyle name="Заголовок 4 137" xfId="19252"/>
    <cellStyle name="Заголовок 4 138" xfId="19253"/>
    <cellStyle name="Заголовок 4 139" xfId="19254"/>
    <cellStyle name="Заголовок 4 14" xfId="19255"/>
    <cellStyle name="Заголовок 4 140" xfId="19256"/>
    <cellStyle name="Заголовок 4 141" xfId="19257"/>
    <cellStyle name="Заголовок 4 142" xfId="19258"/>
    <cellStyle name="Заголовок 4 143" xfId="19259"/>
    <cellStyle name="Заголовок 4 144" xfId="19260"/>
    <cellStyle name="Заголовок 4 145" xfId="19261"/>
    <cellStyle name="Заголовок 4 146" xfId="19262"/>
    <cellStyle name="Заголовок 4 147" xfId="19263"/>
    <cellStyle name="Заголовок 4 148" xfId="19264"/>
    <cellStyle name="Заголовок 4 149" xfId="19265"/>
    <cellStyle name="Заголовок 4 15" xfId="19266"/>
    <cellStyle name="Заголовок 4 150" xfId="19267"/>
    <cellStyle name="Заголовок 4 151" xfId="19268"/>
    <cellStyle name="Заголовок 4 152" xfId="19269"/>
    <cellStyle name="Заголовок 4 16" xfId="19270"/>
    <cellStyle name="Заголовок 4 17" xfId="19271"/>
    <cellStyle name="Заголовок 4 18" xfId="19272"/>
    <cellStyle name="Заголовок 4 19" xfId="19273"/>
    <cellStyle name="Заголовок 4 2" xfId="19274"/>
    <cellStyle name="Заголовок 4 2 10" xfId="19275"/>
    <cellStyle name="Заголовок 4 2 11" xfId="19276"/>
    <cellStyle name="Заголовок 4 2 12" xfId="19277"/>
    <cellStyle name="Заголовок 4 2 13" xfId="19278"/>
    <cellStyle name="Заголовок 4 2 14" xfId="19279"/>
    <cellStyle name="Заголовок 4 2 14 2" xfId="19280"/>
    <cellStyle name="Заголовок 4 2 2" xfId="19281"/>
    <cellStyle name="Заголовок 4 2 3" xfId="19282"/>
    <cellStyle name="Заголовок 4 2 4" xfId="19283"/>
    <cellStyle name="Заголовок 4 2 5" xfId="19284"/>
    <cellStyle name="Заголовок 4 2 6" xfId="19285"/>
    <cellStyle name="Заголовок 4 2 7" xfId="19286"/>
    <cellStyle name="Заголовок 4 2 8" xfId="19287"/>
    <cellStyle name="Заголовок 4 2 9" xfId="19288"/>
    <cellStyle name="Заголовок 4 20" xfId="19289"/>
    <cellStyle name="Заголовок 4 21" xfId="19290"/>
    <cellStyle name="Заголовок 4 21 2" xfId="19291"/>
    <cellStyle name="Заголовок 4 21 3" xfId="19292"/>
    <cellStyle name="Заголовок 4 21 4" xfId="19293"/>
    <cellStyle name="Заголовок 4 21 5" xfId="19294"/>
    <cellStyle name="Заголовок 4 21 6" xfId="19295"/>
    <cellStyle name="Заголовок 4 21 7" xfId="19296"/>
    <cellStyle name="Заголовок 4 22" xfId="19297"/>
    <cellStyle name="Заголовок 4 22 2" xfId="19298"/>
    <cellStyle name="Заголовок 4 23" xfId="19299"/>
    <cellStyle name="Заголовок 4 23 2" xfId="19300"/>
    <cellStyle name="Заголовок 4 24" xfId="19301"/>
    <cellStyle name="Заголовок 4 24 2" xfId="19302"/>
    <cellStyle name="Заголовок 4 25" xfId="19303"/>
    <cellStyle name="Заголовок 4 26" xfId="19304"/>
    <cellStyle name="Заголовок 4 27" xfId="19305"/>
    <cellStyle name="Заголовок 4 28" xfId="19306"/>
    <cellStyle name="Заголовок 4 29" xfId="19307"/>
    <cellStyle name="Заголовок 4 3" xfId="19308"/>
    <cellStyle name="Заголовок 4 3 2" xfId="19309"/>
    <cellStyle name="Заголовок 4 30" xfId="19310"/>
    <cellStyle name="Заголовок 4 31" xfId="19311"/>
    <cellStyle name="Заголовок 4 32" xfId="19312"/>
    <cellStyle name="Заголовок 4 33" xfId="19313"/>
    <cellStyle name="Заголовок 4 34" xfId="19314"/>
    <cellStyle name="Заголовок 4 35" xfId="19315"/>
    <cellStyle name="Заголовок 4 36" xfId="19316"/>
    <cellStyle name="Заголовок 4 37" xfId="19317"/>
    <cellStyle name="Заголовок 4 38" xfId="19318"/>
    <cellStyle name="Заголовок 4 39" xfId="19319"/>
    <cellStyle name="Заголовок 4 4" xfId="19320"/>
    <cellStyle name="Заголовок 4 4 2" xfId="19321"/>
    <cellStyle name="Заголовок 4 40" xfId="19322"/>
    <cellStyle name="Заголовок 4 41" xfId="19323"/>
    <cellStyle name="Заголовок 4 42" xfId="19324"/>
    <cellStyle name="Заголовок 4 43" xfId="19325"/>
    <cellStyle name="Заголовок 4 44" xfId="19326"/>
    <cellStyle name="Заголовок 4 45" xfId="19327"/>
    <cellStyle name="Заголовок 4 46" xfId="19328"/>
    <cellStyle name="Заголовок 4 47" xfId="19329"/>
    <cellStyle name="Заголовок 4 48" xfId="19330"/>
    <cellStyle name="Заголовок 4 49" xfId="19331"/>
    <cellStyle name="Заголовок 4 5" xfId="19332"/>
    <cellStyle name="Заголовок 4 5 2" xfId="19333"/>
    <cellStyle name="Заголовок 4 50" xfId="19334"/>
    <cellStyle name="Заголовок 4 51" xfId="19335"/>
    <cellStyle name="Заголовок 4 52" xfId="19336"/>
    <cellStyle name="Заголовок 4 53" xfId="19337"/>
    <cellStyle name="Заголовок 4 54" xfId="19338"/>
    <cellStyle name="Заголовок 4 55" xfId="19339"/>
    <cellStyle name="Заголовок 4 56" xfId="19340"/>
    <cellStyle name="Заголовок 4 57" xfId="19341"/>
    <cellStyle name="Заголовок 4 58" xfId="19342"/>
    <cellStyle name="Заголовок 4 59" xfId="19343"/>
    <cellStyle name="Заголовок 4 6" xfId="19344"/>
    <cellStyle name="Заголовок 4 6 2" xfId="19345"/>
    <cellStyle name="Заголовок 4 60" xfId="19346"/>
    <cellStyle name="Заголовок 4 61" xfId="19347"/>
    <cellStyle name="Заголовок 4 62" xfId="19348"/>
    <cellStyle name="Заголовок 4 63" xfId="19349"/>
    <cellStyle name="Заголовок 4 64" xfId="19350"/>
    <cellStyle name="Заголовок 4 65" xfId="19351"/>
    <cellStyle name="Заголовок 4 66" xfId="19352"/>
    <cellStyle name="Заголовок 4 67" xfId="19353"/>
    <cellStyle name="Заголовок 4 68" xfId="19354"/>
    <cellStyle name="Заголовок 4 69" xfId="19355"/>
    <cellStyle name="Заголовок 4 7" xfId="19356"/>
    <cellStyle name="Заголовок 4 7 2" xfId="19357"/>
    <cellStyle name="Заголовок 4 70" xfId="19358"/>
    <cellStyle name="Заголовок 4 71" xfId="19359"/>
    <cellStyle name="Заголовок 4 72" xfId="19360"/>
    <cellStyle name="Заголовок 4 73" xfId="19361"/>
    <cellStyle name="Заголовок 4 74" xfId="19362"/>
    <cellStyle name="Заголовок 4 75" xfId="19363"/>
    <cellStyle name="Заголовок 4 76" xfId="19364"/>
    <cellStyle name="Заголовок 4 77" xfId="19365"/>
    <cellStyle name="Заголовок 4 78" xfId="19366"/>
    <cellStyle name="Заголовок 4 79" xfId="19367"/>
    <cellStyle name="Заголовок 4 8" xfId="19368"/>
    <cellStyle name="Заголовок 4 8 2" xfId="19369"/>
    <cellStyle name="Заголовок 4 80" xfId="19370"/>
    <cellStyle name="Заголовок 4 81" xfId="19371"/>
    <cellStyle name="Заголовок 4 82" xfId="19372"/>
    <cellStyle name="Заголовок 4 83" xfId="19373"/>
    <cellStyle name="Заголовок 4 84" xfId="19374"/>
    <cellStyle name="Заголовок 4 85" xfId="19375"/>
    <cellStyle name="Заголовок 4 86" xfId="19376"/>
    <cellStyle name="Заголовок 4 87" xfId="19377"/>
    <cellStyle name="Заголовок 4 88" xfId="19378"/>
    <cellStyle name="Заголовок 4 89" xfId="19379"/>
    <cellStyle name="Заголовок 4 9" xfId="19380"/>
    <cellStyle name="Заголовок 4 9 2" xfId="19381"/>
    <cellStyle name="Заголовок 4 90" xfId="19382"/>
    <cellStyle name="Заголовок 4 91" xfId="19383"/>
    <cellStyle name="Заголовок 4 92" xfId="19384"/>
    <cellStyle name="Заголовок 4 93" xfId="19385"/>
    <cellStyle name="Заголовок 4 94" xfId="19386"/>
    <cellStyle name="Заголовок 4 95" xfId="19387"/>
    <cellStyle name="Заголовок 4 96" xfId="19388"/>
    <cellStyle name="Заголовок 4 97" xfId="19389"/>
    <cellStyle name="Заголовок 4 98" xfId="19390"/>
    <cellStyle name="Заголовок 4 99" xfId="19391"/>
    <cellStyle name="Заголовок 5" xfId="19392"/>
    <cellStyle name="ЗАГОЛОВОК1" xfId="19393"/>
    <cellStyle name="ЗАГОЛОВОК1 2" xfId="19394"/>
    <cellStyle name="ЗАГОЛОВОК1_тех формы-т ОК без кот. Мелиор 1-2" xfId="19395"/>
    <cellStyle name="ЗАГОЛОВОК2" xfId="19396"/>
    <cellStyle name="ЗАГОЛОВОК2 2" xfId="19397"/>
    <cellStyle name="ЗАГОЛОВОК2_тех формы-т ОК без кот. Мелиор 1-2" xfId="19398"/>
    <cellStyle name="ЗаголовокСтолбца" xfId="19399"/>
    <cellStyle name="ЗаголовокСтолбца 2" xfId="19400"/>
    <cellStyle name="ЗаголовокСтолбца 2 2" xfId="19401"/>
    <cellStyle name="ЗаголовокСтолбца 2 2 2" xfId="19402"/>
    <cellStyle name="ЗаголовокСтолбца 2 3" xfId="19403"/>
    <cellStyle name="ЗаголовокСтолбца 2_тех формы-т ОК без кот. Мелиор 1-2" xfId="19404"/>
    <cellStyle name="ЗаголовокСтолбца 3" xfId="19405"/>
    <cellStyle name="ЗаголовокСтолбца 3 2" xfId="19406"/>
    <cellStyle name="ЗаголовокСтолбца 3 2 2" xfId="19407"/>
    <cellStyle name="ЗаголовокСтолбца 3 3" xfId="19408"/>
    <cellStyle name="ЗаголовокСтолбца 4" xfId="19409"/>
    <cellStyle name="ЗаголовокСтолбца 4 2" xfId="19410"/>
    <cellStyle name="ЗаголовокСтолбца 5" xfId="19411"/>
    <cellStyle name="ЗаголовокСтолбца 5 2" xfId="19412"/>
    <cellStyle name="ЗаголовокСтолбца 6" xfId="19413"/>
    <cellStyle name="ЗаголовокСтолбца_12 тх Расход теплоносителя(Марха)_корр.реализация" xfId="19414"/>
    <cellStyle name="Защитный" xfId="19415"/>
    <cellStyle name="Защитный 2" xfId="19416"/>
    <cellStyle name="Защитный 2 2" xfId="19417"/>
    <cellStyle name="Защитный 2 2 2" xfId="19418"/>
    <cellStyle name="Защитный 2 3" xfId="19419"/>
    <cellStyle name="Защитный 2 4" xfId="19420"/>
    <cellStyle name="Защитный 2 5" xfId="19421"/>
    <cellStyle name="Защитный 2 6" xfId="19422"/>
    <cellStyle name="Защитный 3" xfId="19423"/>
    <cellStyle name="Защитный 3 2" xfId="19424"/>
    <cellStyle name="Защитный 3 2 2" xfId="19425"/>
    <cellStyle name="Защитный 3 3" xfId="19426"/>
    <cellStyle name="Защитный 3 4" xfId="19427"/>
    <cellStyle name="Защитный 3 5" xfId="19428"/>
    <cellStyle name="Защитный 3 6" xfId="19429"/>
    <cellStyle name="Защитный 4" xfId="19430"/>
    <cellStyle name="Защитный 4 2" xfId="19431"/>
    <cellStyle name="Защитный 4 2 2" xfId="19432"/>
    <cellStyle name="Защитный 4 3" xfId="19433"/>
    <cellStyle name="Защитный 4 3 2" xfId="19434"/>
    <cellStyle name="Защитный 4 4" xfId="19435"/>
    <cellStyle name="Защитный 4 5" xfId="19436"/>
    <cellStyle name="Защитный 4 6" xfId="19437"/>
    <cellStyle name="Защитный 5" xfId="19438"/>
    <cellStyle name="Защитный 5 2" xfId="19439"/>
    <cellStyle name="Защитный 6" xfId="19440"/>
    <cellStyle name="Защитный 7" xfId="19441"/>
    <cellStyle name="Защитный 8" xfId="19442"/>
    <cellStyle name="Защитный 9" xfId="19443"/>
    <cellStyle name="Защитный_5(тх) 1 вариант" xfId="19444"/>
    <cellStyle name="Значение" xfId="19445"/>
    <cellStyle name="Значение 2" xfId="19446"/>
    <cellStyle name="Значение 2 2" xfId="19447"/>
    <cellStyle name="Значение 2 2 2" xfId="19448"/>
    <cellStyle name="Значение 2 2 2 2" xfId="19449"/>
    <cellStyle name="Значение 2 3" xfId="19450"/>
    <cellStyle name="Значение 2 3 2" xfId="19451"/>
    <cellStyle name="Значение 2 3 2 2" xfId="19452"/>
    <cellStyle name="Значение 2 4" xfId="19453"/>
    <cellStyle name="Значение 2 4 2" xfId="19454"/>
    <cellStyle name="Значение 3" xfId="19455"/>
    <cellStyle name="Значение 3 2" xfId="19456"/>
    <cellStyle name="Значение 3 2 2" xfId="19457"/>
    <cellStyle name="Значение 4" xfId="19458"/>
    <cellStyle name="Значение 4 2" xfId="19459"/>
    <cellStyle name="Значение_тех формы-т ОК без кот. Мелиор 1-2" xfId="19460"/>
    <cellStyle name="Значения" xfId="19461"/>
    <cellStyle name="Зоголовок" xfId="19462"/>
    <cellStyle name="Итог" xfId="15" builtinId="25" customBuiltin="1"/>
    <cellStyle name="Итог 10" xfId="19463"/>
    <cellStyle name="Итог 10 2" xfId="19464"/>
    <cellStyle name="Итог 10 2 2" xfId="19465"/>
    <cellStyle name="Итог 10 2 2 2" xfId="19466"/>
    <cellStyle name="Итог 10 2 3" xfId="19467"/>
    <cellStyle name="Итог 10 2 3 2" xfId="19468"/>
    <cellStyle name="Итог 10 2 4" xfId="19469"/>
    <cellStyle name="Итог 10 2 5" xfId="19470"/>
    <cellStyle name="Итог 10 3" xfId="19471"/>
    <cellStyle name="Итог 10 3 2" xfId="19472"/>
    <cellStyle name="Итог 10 3 2 2" xfId="19473"/>
    <cellStyle name="Итог 10 3 3" xfId="19474"/>
    <cellStyle name="Итог 10 3 3 2" xfId="19475"/>
    <cellStyle name="Итог 10 3 4" xfId="19476"/>
    <cellStyle name="Итог 10 3 5" xfId="19477"/>
    <cellStyle name="Итог 10 4" xfId="19478"/>
    <cellStyle name="Итог 10 4 2" xfId="19479"/>
    <cellStyle name="Итог 10 4 2 2" xfId="19480"/>
    <cellStyle name="Итог 10 4 3" xfId="19481"/>
    <cellStyle name="Итог 10 4 3 2" xfId="19482"/>
    <cellStyle name="Итог 10 4 4" xfId="19483"/>
    <cellStyle name="Итог 10 4 5" xfId="19484"/>
    <cellStyle name="Итог 10 5" xfId="19485"/>
    <cellStyle name="Итог 10 5 2" xfId="19486"/>
    <cellStyle name="Итог 10 5 2 2" xfId="19487"/>
    <cellStyle name="Итог 10 5 3" xfId="19488"/>
    <cellStyle name="Итог 10 5 3 2" xfId="19489"/>
    <cellStyle name="Итог 10 5 4" xfId="19490"/>
    <cellStyle name="Итог 10 5 5" xfId="19491"/>
    <cellStyle name="Итог 10 6" xfId="19492"/>
    <cellStyle name="Итог 10 6 2" xfId="19493"/>
    <cellStyle name="Итог 10 7" xfId="19494"/>
    <cellStyle name="Итог 10 7 2" xfId="19495"/>
    <cellStyle name="Итог 10 8" xfId="19496"/>
    <cellStyle name="Итог 10 9" xfId="19497"/>
    <cellStyle name="Итог 100" xfId="19498"/>
    <cellStyle name="Итог 101" xfId="19499"/>
    <cellStyle name="Итог 102" xfId="19500"/>
    <cellStyle name="Итог 103" xfId="19501"/>
    <cellStyle name="Итог 104" xfId="19502"/>
    <cellStyle name="Итог 105" xfId="19503"/>
    <cellStyle name="Итог 106" xfId="19504"/>
    <cellStyle name="Итог 107" xfId="19505"/>
    <cellStyle name="Итог 108" xfId="19506"/>
    <cellStyle name="Итог 109" xfId="19507"/>
    <cellStyle name="Итог 11" xfId="19508"/>
    <cellStyle name="Итог 11 2" xfId="19509"/>
    <cellStyle name="Итог 11 2 2" xfId="19510"/>
    <cellStyle name="Итог 11 2 2 2" xfId="19511"/>
    <cellStyle name="Итог 11 2 3" xfId="19512"/>
    <cellStyle name="Итог 11 2 3 2" xfId="19513"/>
    <cellStyle name="Итог 11 2 4" xfId="19514"/>
    <cellStyle name="Итог 11 2 5" xfId="19515"/>
    <cellStyle name="Итог 11 3" xfId="19516"/>
    <cellStyle name="Итог 11 3 2" xfId="19517"/>
    <cellStyle name="Итог 11 3 2 2" xfId="19518"/>
    <cellStyle name="Итог 11 3 3" xfId="19519"/>
    <cellStyle name="Итог 11 3 3 2" xfId="19520"/>
    <cellStyle name="Итог 11 3 4" xfId="19521"/>
    <cellStyle name="Итог 11 3 5" xfId="19522"/>
    <cellStyle name="Итог 11 4" xfId="19523"/>
    <cellStyle name="Итог 11 4 2" xfId="19524"/>
    <cellStyle name="Итог 11 4 2 2" xfId="19525"/>
    <cellStyle name="Итог 11 4 3" xfId="19526"/>
    <cellStyle name="Итог 11 4 3 2" xfId="19527"/>
    <cellStyle name="Итог 11 4 4" xfId="19528"/>
    <cellStyle name="Итог 11 4 5" xfId="19529"/>
    <cellStyle name="Итог 11 5" xfId="19530"/>
    <cellStyle name="Итог 11 5 2" xfId="19531"/>
    <cellStyle name="Итог 11 5 2 2" xfId="19532"/>
    <cellStyle name="Итог 11 5 3" xfId="19533"/>
    <cellStyle name="Итог 11 5 3 2" xfId="19534"/>
    <cellStyle name="Итог 11 5 4" xfId="19535"/>
    <cellStyle name="Итог 11 5 5" xfId="19536"/>
    <cellStyle name="Итог 11 6" xfId="19537"/>
    <cellStyle name="Итог 11 6 2" xfId="19538"/>
    <cellStyle name="Итог 11 7" xfId="19539"/>
    <cellStyle name="Итог 11 7 2" xfId="19540"/>
    <cellStyle name="Итог 11 8" xfId="19541"/>
    <cellStyle name="Итог 11 9" xfId="19542"/>
    <cellStyle name="Итог 110" xfId="19543"/>
    <cellStyle name="Итог 111" xfId="19544"/>
    <cellStyle name="Итог 112" xfId="19545"/>
    <cellStyle name="Итог 113" xfId="19546"/>
    <cellStyle name="Итог 114" xfId="19547"/>
    <cellStyle name="Итог 115" xfId="19548"/>
    <cellStyle name="Итог 116" xfId="19549"/>
    <cellStyle name="Итог 117" xfId="19550"/>
    <cellStyle name="Итог 118" xfId="19551"/>
    <cellStyle name="Итог 119" xfId="19552"/>
    <cellStyle name="Итог 12" xfId="19553"/>
    <cellStyle name="Итог 12 2" xfId="19554"/>
    <cellStyle name="Итог 12 2 2" xfId="19555"/>
    <cellStyle name="Итог 12 2 2 2" xfId="19556"/>
    <cellStyle name="Итог 12 2 3" xfId="19557"/>
    <cellStyle name="Итог 12 2 3 2" xfId="19558"/>
    <cellStyle name="Итог 12 2 4" xfId="19559"/>
    <cellStyle name="Итог 12 2 5" xfId="19560"/>
    <cellStyle name="Итог 12 3" xfId="19561"/>
    <cellStyle name="Итог 12 3 2" xfId="19562"/>
    <cellStyle name="Итог 12 3 2 2" xfId="19563"/>
    <cellStyle name="Итог 12 3 3" xfId="19564"/>
    <cellStyle name="Итог 12 3 3 2" xfId="19565"/>
    <cellStyle name="Итог 12 3 4" xfId="19566"/>
    <cellStyle name="Итог 12 3 5" xfId="19567"/>
    <cellStyle name="Итог 12 4" xfId="19568"/>
    <cellStyle name="Итог 12 4 2" xfId="19569"/>
    <cellStyle name="Итог 12 4 2 2" xfId="19570"/>
    <cellStyle name="Итог 12 4 3" xfId="19571"/>
    <cellStyle name="Итог 12 4 3 2" xfId="19572"/>
    <cellStyle name="Итог 12 4 4" xfId="19573"/>
    <cellStyle name="Итог 12 4 5" xfId="19574"/>
    <cellStyle name="Итог 12 5" xfId="19575"/>
    <cellStyle name="Итог 12 5 2" xfId="19576"/>
    <cellStyle name="Итог 12 5 2 2" xfId="19577"/>
    <cellStyle name="Итог 12 5 3" xfId="19578"/>
    <cellStyle name="Итог 12 5 3 2" xfId="19579"/>
    <cellStyle name="Итог 12 5 4" xfId="19580"/>
    <cellStyle name="Итог 12 5 5" xfId="19581"/>
    <cellStyle name="Итог 12 6" xfId="19582"/>
    <cellStyle name="Итог 12 6 2" xfId="19583"/>
    <cellStyle name="Итог 12 7" xfId="19584"/>
    <cellStyle name="Итог 12 7 2" xfId="19585"/>
    <cellStyle name="Итог 12 8" xfId="19586"/>
    <cellStyle name="Итог 12 9" xfId="19587"/>
    <cellStyle name="Итог 120" xfId="19588"/>
    <cellStyle name="Итог 121" xfId="19589"/>
    <cellStyle name="Итог 122" xfId="19590"/>
    <cellStyle name="Итог 123" xfId="19591"/>
    <cellStyle name="Итог 124" xfId="19592"/>
    <cellStyle name="Итог 125" xfId="19593"/>
    <cellStyle name="Итог 126" xfId="19594"/>
    <cellStyle name="Итог 127" xfId="19595"/>
    <cellStyle name="Итог 128" xfId="19596"/>
    <cellStyle name="Итог 129" xfId="19597"/>
    <cellStyle name="Итог 13" xfId="19598"/>
    <cellStyle name="Итог 13 2" xfId="19599"/>
    <cellStyle name="Итог 13 2 2" xfId="19600"/>
    <cellStyle name="Итог 13 2 2 2" xfId="19601"/>
    <cellStyle name="Итог 13 2 3" xfId="19602"/>
    <cellStyle name="Итог 13 2 3 2" xfId="19603"/>
    <cellStyle name="Итог 13 2 4" xfId="19604"/>
    <cellStyle name="Итог 13 2 5" xfId="19605"/>
    <cellStyle name="Итог 13 3" xfId="19606"/>
    <cellStyle name="Итог 13 3 2" xfId="19607"/>
    <cellStyle name="Итог 13 3 2 2" xfId="19608"/>
    <cellStyle name="Итог 13 3 3" xfId="19609"/>
    <cellStyle name="Итог 13 3 3 2" xfId="19610"/>
    <cellStyle name="Итог 13 3 4" xfId="19611"/>
    <cellStyle name="Итог 13 3 5" xfId="19612"/>
    <cellStyle name="Итог 13 4" xfId="19613"/>
    <cellStyle name="Итог 13 4 2" xfId="19614"/>
    <cellStyle name="Итог 13 4 2 2" xfId="19615"/>
    <cellStyle name="Итог 13 4 3" xfId="19616"/>
    <cellStyle name="Итог 13 4 3 2" xfId="19617"/>
    <cellStyle name="Итог 13 4 4" xfId="19618"/>
    <cellStyle name="Итог 13 4 5" xfId="19619"/>
    <cellStyle name="Итог 13 5" xfId="19620"/>
    <cellStyle name="Итог 13 5 2" xfId="19621"/>
    <cellStyle name="Итог 13 5 2 2" xfId="19622"/>
    <cellStyle name="Итог 13 5 3" xfId="19623"/>
    <cellStyle name="Итог 13 5 3 2" xfId="19624"/>
    <cellStyle name="Итог 13 5 4" xfId="19625"/>
    <cellStyle name="Итог 13 5 5" xfId="19626"/>
    <cellStyle name="Итог 13 6" xfId="19627"/>
    <cellStyle name="Итог 13 6 2" xfId="19628"/>
    <cellStyle name="Итог 13 7" xfId="19629"/>
    <cellStyle name="Итог 13 7 2" xfId="19630"/>
    <cellStyle name="Итог 13 8" xfId="19631"/>
    <cellStyle name="Итог 13 9" xfId="19632"/>
    <cellStyle name="Итог 130" xfId="19633"/>
    <cellStyle name="Итог 131" xfId="19634"/>
    <cellStyle name="Итог 132" xfId="19635"/>
    <cellStyle name="Итог 133" xfId="19636"/>
    <cellStyle name="Итог 134" xfId="19637"/>
    <cellStyle name="Итог 135" xfId="19638"/>
    <cellStyle name="Итог 136" xfId="19639"/>
    <cellStyle name="Итог 137" xfId="19640"/>
    <cellStyle name="Итог 138" xfId="19641"/>
    <cellStyle name="Итог 139" xfId="19642"/>
    <cellStyle name="Итог 14" xfId="19643"/>
    <cellStyle name="Итог 14 2" xfId="19644"/>
    <cellStyle name="Итог 14 2 2" xfId="19645"/>
    <cellStyle name="Итог 14 2 2 2" xfId="19646"/>
    <cellStyle name="Итог 14 2 3" xfId="19647"/>
    <cellStyle name="Итог 14 2 3 2" xfId="19648"/>
    <cellStyle name="Итог 14 2 4" xfId="19649"/>
    <cellStyle name="Итог 14 2 5" xfId="19650"/>
    <cellStyle name="Итог 14 3" xfId="19651"/>
    <cellStyle name="Итог 14 3 2" xfId="19652"/>
    <cellStyle name="Итог 14 3 2 2" xfId="19653"/>
    <cellStyle name="Итог 14 3 3" xfId="19654"/>
    <cellStyle name="Итог 14 3 3 2" xfId="19655"/>
    <cellStyle name="Итог 14 3 4" xfId="19656"/>
    <cellStyle name="Итог 14 3 5" xfId="19657"/>
    <cellStyle name="Итог 14 4" xfId="19658"/>
    <cellStyle name="Итог 14 4 2" xfId="19659"/>
    <cellStyle name="Итог 14 4 2 2" xfId="19660"/>
    <cellStyle name="Итог 14 4 3" xfId="19661"/>
    <cellStyle name="Итог 14 4 3 2" xfId="19662"/>
    <cellStyle name="Итог 14 4 4" xfId="19663"/>
    <cellStyle name="Итог 14 4 5" xfId="19664"/>
    <cellStyle name="Итог 14 5" xfId="19665"/>
    <cellStyle name="Итог 14 5 2" xfId="19666"/>
    <cellStyle name="Итог 14 5 2 2" xfId="19667"/>
    <cellStyle name="Итог 14 5 3" xfId="19668"/>
    <cellStyle name="Итог 14 5 3 2" xfId="19669"/>
    <cellStyle name="Итог 14 5 4" xfId="19670"/>
    <cellStyle name="Итог 14 5 5" xfId="19671"/>
    <cellStyle name="Итог 14 6" xfId="19672"/>
    <cellStyle name="Итог 14 6 2" xfId="19673"/>
    <cellStyle name="Итог 14 7" xfId="19674"/>
    <cellStyle name="Итог 14 7 2" xfId="19675"/>
    <cellStyle name="Итог 14 8" xfId="19676"/>
    <cellStyle name="Итог 14 9" xfId="19677"/>
    <cellStyle name="Итог 140" xfId="19678"/>
    <cellStyle name="Итог 141" xfId="19679"/>
    <cellStyle name="Итог 142" xfId="19680"/>
    <cellStyle name="Итог 143" xfId="19681"/>
    <cellStyle name="Итог 144" xfId="19682"/>
    <cellStyle name="Итог 145" xfId="19683"/>
    <cellStyle name="Итог 146" xfId="19684"/>
    <cellStyle name="Итог 147" xfId="19685"/>
    <cellStyle name="Итог 148" xfId="19686"/>
    <cellStyle name="Итог 149" xfId="19687"/>
    <cellStyle name="Итог 15" xfId="19688"/>
    <cellStyle name="Итог 15 2" xfId="19689"/>
    <cellStyle name="Итог 15 2 2" xfId="19690"/>
    <cellStyle name="Итог 15 2 2 2" xfId="19691"/>
    <cellStyle name="Итог 15 2 3" xfId="19692"/>
    <cellStyle name="Итог 15 2 3 2" xfId="19693"/>
    <cellStyle name="Итог 15 2 4" xfId="19694"/>
    <cellStyle name="Итог 15 2 5" xfId="19695"/>
    <cellStyle name="Итог 15 3" xfId="19696"/>
    <cellStyle name="Итог 15 3 2" xfId="19697"/>
    <cellStyle name="Итог 15 3 2 2" xfId="19698"/>
    <cellStyle name="Итог 15 3 3" xfId="19699"/>
    <cellStyle name="Итог 15 3 3 2" xfId="19700"/>
    <cellStyle name="Итог 15 3 4" xfId="19701"/>
    <cellStyle name="Итог 15 3 5" xfId="19702"/>
    <cellStyle name="Итог 15 4" xfId="19703"/>
    <cellStyle name="Итог 15 4 2" xfId="19704"/>
    <cellStyle name="Итог 15 4 2 2" xfId="19705"/>
    <cellStyle name="Итог 15 4 3" xfId="19706"/>
    <cellStyle name="Итог 15 4 3 2" xfId="19707"/>
    <cellStyle name="Итог 15 4 4" xfId="19708"/>
    <cellStyle name="Итог 15 4 5" xfId="19709"/>
    <cellStyle name="Итог 15 5" xfId="19710"/>
    <cellStyle name="Итог 15 5 2" xfId="19711"/>
    <cellStyle name="Итог 15 5 2 2" xfId="19712"/>
    <cellStyle name="Итог 15 5 3" xfId="19713"/>
    <cellStyle name="Итог 15 5 3 2" xfId="19714"/>
    <cellStyle name="Итог 15 5 4" xfId="19715"/>
    <cellStyle name="Итог 15 5 5" xfId="19716"/>
    <cellStyle name="Итог 15 6" xfId="19717"/>
    <cellStyle name="Итог 15 6 2" xfId="19718"/>
    <cellStyle name="Итог 15 7" xfId="19719"/>
    <cellStyle name="Итог 15 7 2" xfId="19720"/>
    <cellStyle name="Итог 15 8" xfId="19721"/>
    <cellStyle name="Итог 15 9" xfId="19722"/>
    <cellStyle name="Итог 150" xfId="19723"/>
    <cellStyle name="Итог 151" xfId="19724"/>
    <cellStyle name="Итог 152" xfId="19725"/>
    <cellStyle name="Итог 16" xfId="19726"/>
    <cellStyle name="Итог 16 2" xfId="19727"/>
    <cellStyle name="Итог 16 2 2" xfId="19728"/>
    <cellStyle name="Итог 16 2 2 2" xfId="19729"/>
    <cellStyle name="Итог 16 2 3" xfId="19730"/>
    <cellStyle name="Итог 16 2 3 2" xfId="19731"/>
    <cellStyle name="Итог 16 2 4" xfId="19732"/>
    <cellStyle name="Итог 16 2 5" xfId="19733"/>
    <cellStyle name="Итог 16 3" xfId="19734"/>
    <cellStyle name="Итог 16 3 2" xfId="19735"/>
    <cellStyle name="Итог 16 3 2 2" xfId="19736"/>
    <cellStyle name="Итог 16 3 3" xfId="19737"/>
    <cellStyle name="Итог 16 3 3 2" xfId="19738"/>
    <cellStyle name="Итог 16 3 4" xfId="19739"/>
    <cellStyle name="Итог 16 3 5" xfId="19740"/>
    <cellStyle name="Итог 16 4" xfId="19741"/>
    <cellStyle name="Итог 16 4 2" xfId="19742"/>
    <cellStyle name="Итог 16 4 2 2" xfId="19743"/>
    <cellStyle name="Итог 16 4 3" xfId="19744"/>
    <cellStyle name="Итог 16 4 3 2" xfId="19745"/>
    <cellStyle name="Итог 16 4 4" xfId="19746"/>
    <cellStyle name="Итог 16 4 5" xfId="19747"/>
    <cellStyle name="Итог 16 5" xfId="19748"/>
    <cellStyle name="Итог 16 5 2" xfId="19749"/>
    <cellStyle name="Итог 16 5 2 2" xfId="19750"/>
    <cellStyle name="Итог 16 5 3" xfId="19751"/>
    <cellStyle name="Итог 16 5 3 2" xfId="19752"/>
    <cellStyle name="Итог 16 5 4" xfId="19753"/>
    <cellStyle name="Итог 16 5 5" xfId="19754"/>
    <cellStyle name="Итог 16 6" xfId="19755"/>
    <cellStyle name="Итог 16 6 2" xfId="19756"/>
    <cellStyle name="Итог 16 7" xfId="19757"/>
    <cellStyle name="Итог 16 7 2" xfId="19758"/>
    <cellStyle name="Итог 16 8" xfId="19759"/>
    <cellStyle name="Итог 16 9" xfId="19760"/>
    <cellStyle name="Итог 17" xfId="19761"/>
    <cellStyle name="Итог 17 2" xfId="19762"/>
    <cellStyle name="Итог 17 2 2" xfId="19763"/>
    <cellStyle name="Итог 17 2 2 2" xfId="19764"/>
    <cellStyle name="Итог 17 2 3" xfId="19765"/>
    <cellStyle name="Итог 17 2 3 2" xfId="19766"/>
    <cellStyle name="Итог 17 2 4" xfId="19767"/>
    <cellStyle name="Итог 17 2 5" xfId="19768"/>
    <cellStyle name="Итог 17 3" xfId="19769"/>
    <cellStyle name="Итог 17 3 2" xfId="19770"/>
    <cellStyle name="Итог 17 3 2 2" xfId="19771"/>
    <cellStyle name="Итог 17 3 3" xfId="19772"/>
    <cellStyle name="Итог 17 3 3 2" xfId="19773"/>
    <cellStyle name="Итог 17 3 4" xfId="19774"/>
    <cellStyle name="Итог 17 3 5" xfId="19775"/>
    <cellStyle name="Итог 17 4" xfId="19776"/>
    <cellStyle name="Итог 17 4 2" xfId="19777"/>
    <cellStyle name="Итог 17 4 2 2" xfId="19778"/>
    <cellStyle name="Итог 17 4 3" xfId="19779"/>
    <cellStyle name="Итог 17 4 3 2" xfId="19780"/>
    <cellStyle name="Итог 17 4 4" xfId="19781"/>
    <cellStyle name="Итог 17 4 5" xfId="19782"/>
    <cellStyle name="Итог 17 5" xfId="19783"/>
    <cellStyle name="Итог 17 5 2" xfId="19784"/>
    <cellStyle name="Итог 17 5 2 2" xfId="19785"/>
    <cellStyle name="Итог 17 5 3" xfId="19786"/>
    <cellStyle name="Итог 17 5 3 2" xfId="19787"/>
    <cellStyle name="Итог 17 5 4" xfId="19788"/>
    <cellStyle name="Итог 17 5 5" xfId="19789"/>
    <cellStyle name="Итог 17 6" xfId="19790"/>
    <cellStyle name="Итог 17 6 2" xfId="19791"/>
    <cellStyle name="Итог 17 7" xfId="19792"/>
    <cellStyle name="Итог 17 7 2" xfId="19793"/>
    <cellStyle name="Итог 17 8" xfId="19794"/>
    <cellStyle name="Итог 17 9" xfId="19795"/>
    <cellStyle name="Итог 18" xfId="19796"/>
    <cellStyle name="Итог 18 2" xfId="19797"/>
    <cellStyle name="Итог 18 2 2" xfId="19798"/>
    <cellStyle name="Итог 18 2 2 2" xfId="19799"/>
    <cellStyle name="Итог 18 2 3" xfId="19800"/>
    <cellStyle name="Итог 18 2 3 2" xfId="19801"/>
    <cellStyle name="Итог 18 2 4" xfId="19802"/>
    <cellStyle name="Итог 18 2 5" xfId="19803"/>
    <cellStyle name="Итог 18 3" xfId="19804"/>
    <cellStyle name="Итог 18 3 2" xfId="19805"/>
    <cellStyle name="Итог 18 3 2 2" xfId="19806"/>
    <cellStyle name="Итог 18 3 3" xfId="19807"/>
    <cellStyle name="Итог 18 3 3 2" xfId="19808"/>
    <cellStyle name="Итог 18 3 4" xfId="19809"/>
    <cellStyle name="Итог 18 3 5" xfId="19810"/>
    <cellStyle name="Итог 18 4" xfId="19811"/>
    <cellStyle name="Итог 18 4 2" xfId="19812"/>
    <cellStyle name="Итог 18 4 2 2" xfId="19813"/>
    <cellStyle name="Итог 18 4 3" xfId="19814"/>
    <cellStyle name="Итог 18 4 3 2" xfId="19815"/>
    <cellStyle name="Итог 18 4 4" xfId="19816"/>
    <cellStyle name="Итог 18 4 5" xfId="19817"/>
    <cellStyle name="Итог 18 5" xfId="19818"/>
    <cellStyle name="Итог 18 5 2" xfId="19819"/>
    <cellStyle name="Итог 18 5 2 2" xfId="19820"/>
    <cellStyle name="Итог 18 5 3" xfId="19821"/>
    <cellStyle name="Итог 18 5 3 2" xfId="19822"/>
    <cellStyle name="Итог 18 5 4" xfId="19823"/>
    <cellStyle name="Итог 18 5 5" xfId="19824"/>
    <cellStyle name="Итог 18 6" xfId="19825"/>
    <cellStyle name="Итог 18 6 2" xfId="19826"/>
    <cellStyle name="Итог 18 7" xfId="19827"/>
    <cellStyle name="Итог 18 7 2" xfId="19828"/>
    <cellStyle name="Итог 18 8" xfId="19829"/>
    <cellStyle name="Итог 18 9" xfId="19830"/>
    <cellStyle name="Итог 19" xfId="19831"/>
    <cellStyle name="Итог 19 2" xfId="19832"/>
    <cellStyle name="Итог 19 2 2" xfId="19833"/>
    <cellStyle name="Итог 19 2 2 2" xfId="19834"/>
    <cellStyle name="Итог 19 2 3" xfId="19835"/>
    <cellStyle name="Итог 19 2 3 2" xfId="19836"/>
    <cellStyle name="Итог 19 2 4" xfId="19837"/>
    <cellStyle name="Итог 19 2 5" xfId="19838"/>
    <cellStyle name="Итог 19 3" xfId="19839"/>
    <cellStyle name="Итог 19 3 2" xfId="19840"/>
    <cellStyle name="Итог 19 3 2 2" xfId="19841"/>
    <cellStyle name="Итог 19 3 3" xfId="19842"/>
    <cellStyle name="Итог 19 3 3 2" xfId="19843"/>
    <cellStyle name="Итог 19 3 4" xfId="19844"/>
    <cellStyle name="Итог 19 3 5" xfId="19845"/>
    <cellStyle name="Итог 19 4" xfId="19846"/>
    <cellStyle name="Итог 19 4 2" xfId="19847"/>
    <cellStyle name="Итог 19 4 2 2" xfId="19848"/>
    <cellStyle name="Итог 19 4 3" xfId="19849"/>
    <cellStyle name="Итог 19 4 3 2" xfId="19850"/>
    <cellStyle name="Итог 19 4 4" xfId="19851"/>
    <cellStyle name="Итог 19 4 5" xfId="19852"/>
    <cellStyle name="Итог 19 5" xfId="19853"/>
    <cellStyle name="Итог 19 5 2" xfId="19854"/>
    <cellStyle name="Итог 19 5 2 2" xfId="19855"/>
    <cellStyle name="Итог 19 5 3" xfId="19856"/>
    <cellStyle name="Итог 19 5 3 2" xfId="19857"/>
    <cellStyle name="Итог 19 5 4" xfId="19858"/>
    <cellStyle name="Итог 19 5 5" xfId="19859"/>
    <cellStyle name="Итог 19 6" xfId="19860"/>
    <cellStyle name="Итог 19 6 2" xfId="19861"/>
    <cellStyle name="Итог 19 7" xfId="19862"/>
    <cellStyle name="Итог 19 7 2" xfId="19863"/>
    <cellStyle name="Итог 19 8" xfId="19864"/>
    <cellStyle name="Итог 19 9" xfId="19865"/>
    <cellStyle name="Итог 2" xfId="19866"/>
    <cellStyle name="Итог 2 10" xfId="19867"/>
    <cellStyle name="Итог 2 10 2" xfId="19868"/>
    <cellStyle name="Итог 2 10 2 2" xfId="19869"/>
    <cellStyle name="Итог 2 10 3" xfId="19870"/>
    <cellStyle name="Итог 2 10 3 2" xfId="19871"/>
    <cellStyle name="Итог 2 10 4" xfId="19872"/>
    <cellStyle name="Итог 2 10 5" xfId="19873"/>
    <cellStyle name="Итог 2 11" xfId="19874"/>
    <cellStyle name="Итог 2 11 2" xfId="19875"/>
    <cellStyle name="Итог 2 11 2 2" xfId="19876"/>
    <cellStyle name="Итог 2 11 3" xfId="19877"/>
    <cellStyle name="Итог 2 11 3 2" xfId="19878"/>
    <cellStyle name="Итог 2 11 4" xfId="19879"/>
    <cellStyle name="Итог 2 11 5" xfId="19880"/>
    <cellStyle name="Итог 2 12" xfId="19881"/>
    <cellStyle name="Итог 2 12 2" xfId="19882"/>
    <cellStyle name="Итог 2 12 2 2" xfId="19883"/>
    <cellStyle name="Итог 2 12 3" xfId="19884"/>
    <cellStyle name="Итог 2 12 3 2" xfId="19885"/>
    <cellStyle name="Итог 2 12 4" xfId="19886"/>
    <cellStyle name="Итог 2 12 5" xfId="19887"/>
    <cellStyle name="Итог 2 13" xfId="19888"/>
    <cellStyle name="Итог 2 13 2" xfId="19889"/>
    <cellStyle name="Итог 2 13 2 2" xfId="19890"/>
    <cellStyle name="Итог 2 13 3" xfId="19891"/>
    <cellStyle name="Итог 2 13 3 2" xfId="19892"/>
    <cellStyle name="Итог 2 13 4" xfId="19893"/>
    <cellStyle name="Итог 2 13 5" xfId="19894"/>
    <cellStyle name="Итог 2 14" xfId="19895"/>
    <cellStyle name="Итог 2 14 2" xfId="19896"/>
    <cellStyle name="Итог 2 14 2 2" xfId="19897"/>
    <cellStyle name="Итог 2 14 2 2 2" xfId="19898"/>
    <cellStyle name="Итог 2 14 2 3" xfId="19899"/>
    <cellStyle name="Итог 2 14 2 3 2" xfId="19900"/>
    <cellStyle name="Итог 2 14 2 4" xfId="19901"/>
    <cellStyle name="Итог 2 14 2 5" xfId="19902"/>
    <cellStyle name="Итог 2 15" xfId="19903"/>
    <cellStyle name="Итог 2 15 2" xfId="19904"/>
    <cellStyle name="Итог 2 16" xfId="19905"/>
    <cellStyle name="Итог 2 16 2" xfId="19906"/>
    <cellStyle name="Итог 2 17" xfId="19907"/>
    <cellStyle name="Итог 2 18" xfId="19908"/>
    <cellStyle name="Итог 2 2" xfId="19909"/>
    <cellStyle name="Итог 2 2 2" xfId="19910"/>
    <cellStyle name="Итог 2 2 2 2" xfId="19911"/>
    <cellStyle name="Итог 2 2 2 2 2" xfId="19912"/>
    <cellStyle name="Итог 2 2 2 3" xfId="19913"/>
    <cellStyle name="Итог 2 2 2 3 2" xfId="19914"/>
    <cellStyle name="Итог 2 2 2 4" xfId="19915"/>
    <cellStyle name="Итог 2 2 2 5" xfId="19916"/>
    <cellStyle name="Итог 2 2 3" xfId="19917"/>
    <cellStyle name="Итог 2 2 3 2" xfId="19918"/>
    <cellStyle name="Итог 2 2 3 2 2" xfId="19919"/>
    <cellStyle name="Итог 2 2 3 3" xfId="19920"/>
    <cellStyle name="Итог 2 2 3 3 2" xfId="19921"/>
    <cellStyle name="Итог 2 2 3 4" xfId="19922"/>
    <cellStyle name="Итог 2 2 3 5" xfId="19923"/>
    <cellStyle name="Итог 2 2 4" xfId="19924"/>
    <cellStyle name="Итог 2 2 4 2" xfId="19925"/>
    <cellStyle name="Итог 2 2 4 2 2" xfId="19926"/>
    <cellStyle name="Итог 2 2 4 3" xfId="19927"/>
    <cellStyle name="Итог 2 2 4 3 2" xfId="19928"/>
    <cellStyle name="Итог 2 2 4 4" xfId="19929"/>
    <cellStyle name="Итог 2 2 4 5" xfId="19930"/>
    <cellStyle name="Итог 2 2 5" xfId="19931"/>
    <cellStyle name="Итог 2 2 5 2" xfId="19932"/>
    <cellStyle name="Итог 2 2 5 2 2" xfId="19933"/>
    <cellStyle name="Итог 2 2 5 3" xfId="19934"/>
    <cellStyle name="Итог 2 2 5 3 2" xfId="19935"/>
    <cellStyle name="Итог 2 2 5 4" xfId="19936"/>
    <cellStyle name="Итог 2 2 5 5" xfId="19937"/>
    <cellStyle name="Итог 2 2 6" xfId="19938"/>
    <cellStyle name="Итог 2 2 6 2" xfId="19939"/>
    <cellStyle name="Итог 2 2 7" xfId="19940"/>
    <cellStyle name="Итог 2 2 7 2" xfId="19941"/>
    <cellStyle name="Итог 2 2 8" xfId="19942"/>
    <cellStyle name="Итог 2 2 9" xfId="19943"/>
    <cellStyle name="Итог 2 3" xfId="19944"/>
    <cellStyle name="Итог 2 3 2" xfId="19945"/>
    <cellStyle name="Итог 2 3 2 2" xfId="19946"/>
    <cellStyle name="Итог 2 3 3" xfId="19947"/>
    <cellStyle name="Итог 2 3 3 2" xfId="19948"/>
    <cellStyle name="Итог 2 3 4" xfId="19949"/>
    <cellStyle name="Итог 2 3 5" xfId="19950"/>
    <cellStyle name="Итог 2 4" xfId="19951"/>
    <cellStyle name="Итог 2 4 2" xfId="19952"/>
    <cellStyle name="Итог 2 4 2 2" xfId="19953"/>
    <cellStyle name="Итог 2 4 3" xfId="19954"/>
    <cellStyle name="Итог 2 4 3 2" xfId="19955"/>
    <cellStyle name="Итог 2 4 4" xfId="19956"/>
    <cellStyle name="Итог 2 4 5" xfId="19957"/>
    <cellStyle name="Итог 2 5" xfId="19958"/>
    <cellStyle name="Итог 2 5 2" xfId="19959"/>
    <cellStyle name="Итог 2 5 2 2" xfId="19960"/>
    <cellStyle name="Итог 2 5 3" xfId="19961"/>
    <cellStyle name="Итог 2 5 3 2" xfId="19962"/>
    <cellStyle name="Итог 2 5 4" xfId="19963"/>
    <cellStyle name="Итог 2 5 5" xfId="19964"/>
    <cellStyle name="Итог 2 6" xfId="19965"/>
    <cellStyle name="Итог 2 6 2" xfId="19966"/>
    <cellStyle name="Итог 2 6 2 2" xfId="19967"/>
    <cellStyle name="Итог 2 6 3" xfId="19968"/>
    <cellStyle name="Итог 2 6 3 2" xfId="19969"/>
    <cellStyle name="Итог 2 6 4" xfId="19970"/>
    <cellStyle name="Итог 2 6 5" xfId="19971"/>
    <cellStyle name="Итог 2 7" xfId="19972"/>
    <cellStyle name="Итог 2 7 2" xfId="19973"/>
    <cellStyle name="Итог 2 7 2 2" xfId="19974"/>
    <cellStyle name="Итог 2 7 3" xfId="19975"/>
    <cellStyle name="Итог 2 7 3 2" xfId="19976"/>
    <cellStyle name="Итог 2 7 4" xfId="19977"/>
    <cellStyle name="Итог 2 7 5" xfId="19978"/>
    <cellStyle name="Итог 2 8" xfId="19979"/>
    <cellStyle name="Итог 2 8 2" xfId="19980"/>
    <cellStyle name="Итог 2 8 2 2" xfId="19981"/>
    <cellStyle name="Итог 2 8 3" xfId="19982"/>
    <cellStyle name="Итог 2 8 3 2" xfId="19983"/>
    <cellStyle name="Итог 2 8 4" xfId="19984"/>
    <cellStyle name="Итог 2 8 5" xfId="19985"/>
    <cellStyle name="Итог 2 9" xfId="19986"/>
    <cellStyle name="Итог 2 9 2" xfId="19987"/>
    <cellStyle name="Итог 2 9 2 2" xfId="19988"/>
    <cellStyle name="Итог 2 9 3" xfId="19989"/>
    <cellStyle name="Итог 2 9 3 2" xfId="19990"/>
    <cellStyle name="Итог 2 9 4" xfId="19991"/>
    <cellStyle name="Итог 2 9 5" xfId="19992"/>
    <cellStyle name="Итог 2_46EE.2011(v1.0)" xfId="19993"/>
    <cellStyle name="Итог 20" xfId="19994"/>
    <cellStyle name="Итог 20 2" xfId="19995"/>
    <cellStyle name="Итог 20 2 2" xfId="19996"/>
    <cellStyle name="Итог 20 2 2 2" xfId="19997"/>
    <cellStyle name="Итог 20 2 3" xfId="19998"/>
    <cellStyle name="Итог 20 2 3 2" xfId="19999"/>
    <cellStyle name="Итог 20 2 4" xfId="20000"/>
    <cellStyle name="Итог 20 2 5" xfId="20001"/>
    <cellStyle name="Итог 20 3" xfId="20002"/>
    <cellStyle name="Итог 20 3 2" xfId="20003"/>
    <cellStyle name="Итог 20 3 2 2" xfId="20004"/>
    <cellStyle name="Итог 20 3 3" xfId="20005"/>
    <cellStyle name="Итог 20 3 3 2" xfId="20006"/>
    <cellStyle name="Итог 20 3 4" xfId="20007"/>
    <cellStyle name="Итог 20 3 5" xfId="20008"/>
    <cellStyle name="Итог 20 4" xfId="20009"/>
    <cellStyle name="Итог 20 4 2" xfId="20010"/>
    <cellStyle name="Итог 20 4 2 2" xfId="20011"/>
    <cellStyle name="Итог 20 4 3" xfId="20012"/>
    <cellStyle name="Итог 20 4 3 2" xfId="20013"/>
    <cellStyle name="Итог 20 4 4" xfId="20014"/>
    <cellStyle name="Итог 20 4 5" xfId="20015"/>
    <cellStyle name="Итог 20 5" xfId="20016"/>
    <cellStyle name="Итог 20 5 2" xfId="20017"/>
    <cellStyle name="Итог 20 5 2 2" xfId="20018"/>
    <cellStyle name="Итог 20 5 3" xfId="20019"/>
    <cellStyle name="Итог 20 5 3 2" xfId="20020"/>
    <cellStyle name="Итог 20 5 4" xfId="20021"/>
    <cellStyle name="Итог 20 5 5" xfId="20022"/>
    <cellStyle name="Итог 20 6" xfId="20023"/>
    <cellStyle name="Итог 20 6 2" xfId="20024"/>
    <cellStyle name="Итог 20 7" xfId="20025"/>
    <cellStyle name="Итог 20 7 2" xfId="20026"/>
    <cellStyle name="Итог 20 8" xfId="20027"/>
    <cellStyle name="Итог 20 9" xfId="20028"/>
    <cellStyle name="Итог 21" xfId="20029"/>
    <cellStyle name="Итог 21 2" xfId="20030"/>
    <cellStyle name="Итог 21 2 2" xfId="20031"/>
    <cellStyle name="Итог 21 2 2 2" xfId="20032"/>
    <cellStyle name="Итог 21 2 3" xfId="20033"/>
    <cellStyle name="Итог 21 2 3 2" xfId="20034"/>
    <cellStyle name="Итог 21 2 4" xfId="20035"/>
    <cellStyle name="Итог 21 2 5" xfId="20036"/>
    <cellStyle name="Итог 21 3" xfId="20037"/>
    <cellStyle name="Итог 21 3 2" xfId="20038"/>
    <cellStyle name="Итог 21 4" xfId="20039"/>
    <cellStyle name="Итог 21 4 2" xfId="20040"/>
    <cellStyle name="Итог 21 5" xfId="20041"/>
    <cellStyle name="Итог 21 5 2" xfId="20042"/>
    <cellStyle name="Итог 21 6" xfId="20043"/>
    <cellStyle name="Итог 21 6 2" xfId="20044"/>
    <cellStyle name="Итог 21 7" xfId="20045"/>
    <cellStyle name="Итог 21 7 2" xfId="20046"/>
    <cellStyle name="Итог 21 8" xfId="20047"/>
    <cellStyle name="Итог 22" xfId="20048"/>
    <cellStyle name="Итог 22 2" xfId="20049"/>
    <cellStyle name="Итог 22 2 2" xfId="20050"/>
    <cellStyle name="Итог 22 2 2 2" xfId="20051"/>
    <cellStyle name="Итог 22 2 3" xfId="20052"/>
    <cellStyle name="Итог 22 2 3 2" xfId="20053"/>
    <cellStyle name="Итог 22 2 4" xfId="20054"/>
    <cellStyle name="Итог 22 2 5" xfId="20055"/>
    <cellStyle name="Итог 22 3" xfId="20056"/>
    <cellStyle name="Итог 22 3 2" xfId="20057"/>
    <cellStyle name="Итог 22 4" xfId="20058"/>
    <cellStyle name="Итог 22 4 2" xfId="20059"/>
    <cellStyle name="Итог 22 5" xfId="20060"/>
    <cellStyle name="Итог 22 6" xfId="20061"/>
    <cellStyle name="Итог 23" xfId="20062"/>
    <cellStyle name="Итог 23 2" xfId="20063"/>
    <cellStyle name="Итог 23 2 2" xfId="20064"/>
    <cellStyle name="Итог 23 2 2 2" xfId="20065"/>
    <cellStyle name="Итог 23 2 3" xfId="20066"/>
    <cellStyle name="Итог 23 2 3 2" xfId="20067"/>
    <cellStyle name="Итог 23 2 4" xfId="20068"/>
    <cellStyle name="Итог 23 2 5" xfId="20069"/>
    <cellStyle name="Итог 23 3" xfId="20070"/>
    <cellStyle name="Итог 23 3 2" xfId="20071"/>
    <cellStyle name="Итог 23 4" xfId="20072"/>
    <cellStyle name="Итог 23 4 2" xfId="20073"/>
    <cellStyle name="Итог 23 5" xfId="20074"/>
    <cellStyle name="Итог 23 6" xfId="20075"/>
    <cellStyle name="Итог 24" xfId="20076"/>
    <cellStyle name="Итог 24 2" xfId="20077"/>
    <cellStyle name="Итог 24 3" xfId="20078"/>
    <cellStyle name="Итог 24 3 2" xfId="20079"/>
    <cellStyle name="Итог 24 4" xfId="20080"/>
    <cellStyle name="Итог 24 4 2" xfId="20081"/>
    <cellStyle name="Итог 24 5" xfId="20082"/>
    <cellStyle name="Итог 24 6" xfId="20083"/>
    <cellStyle name="Итог 25" xfId="20084"/>
    <cellStyle name="Итог 26" xfId="20085"/>
    <cellStyle name="Итог 27" xfId="20086"/>
    <cellStyle name="Итог 28" xfId="20087"/>
    <cellStyle name="Итог 29" xfId="20088"/>
    <cellStyle name="Итог 3" xfId="20089"/>
    <cellStyle name="Итог 3 10" xfId="20090"/>
    <cellStyle name="Итог 3 2" xfId="20091"/>
    <cellStyle name="Итог 3 2 2" xfId="20092"/>
    <cellStyle name="Итог 3 2 2 2" xfId="20093"/>
    <cellStyle name="Итог 3 2 2 2 2" xfId="20094"/>
    <cellStyle name="Итог 3 2 2 3" xfId="20095"/>
    <cellStyle name="Итог 3 2 2 3 2" xfId="20096"/>
    <cellStyle name="Итог 3 2 2 4" xfId="20097"/>
    <cellStyle name="Итог 3 2 2 5" xfId="20098"/>
    <cellStyle name="Итог 3 2 3" xfId="20099"/>
    <cellStyle name="Итог 3 2 3 2" xfId="20100"/>
    <cellStyle name="Итог 3 2 3 2 2" xfId="20101"/>
    <cellStyle name="Итог 3 2 3 3" xfId="20102"/>
    <cellStyle name="Итог 3 2 3 3 2" xfId="20103"/>
    <cellStyle name="Итог 3 2 3 4" xfId="20104"/>
    <cellStyle name="Итог 3 2 3 5" xfId="20105"/>
    <cellStyle name="Итог 3 2 4" xfId="20106"/>
    <cellStyle name="Итог 3 2 4 2" xfId="20107"/>
    <cellStyle name="Итог 3 2 4 2 2" xfId="20108"/>
    <cellStyle name="Итог 3 2 4 3" xfId="20109"/>
    <cellStyle name="Итог 3 2 4 3 2" xfId="20110"/>
    <cellStyle name="Итог 3 2 4 4" xfId="20111"/>
    <cellStyle name="Итог 3 2 4 5" xfId="20112"/>
    <cellStyle name="Итог 3 2 5" xfId="20113"/>
    <cellStyle name="Итог 3 2 5 2" xfId="20114"/>
    <cellStyle name="Итог 3 2 5 2 2" xfId="20115"/>
    <cellStyle name="Итог 3 2 5 3" xfId="20116"/>
    <cellStyle name="Итог 3 2 5 3 2" xfId="20117"/>
    <cellStyle name="Итог 3 2 5 4" xfId="20118"/>
    <cellStyle name="Итог 3 2 5 5" xfId="20119"/>
    <cellStyle name="Итог 3 2 6" xfId="20120"/>
    <cellStyle name="Итог 3 2 6 2" xfId="20121"/>
    <cellStyle name="Итог 3 2 7" xfId="20122"/>
    <cellStyle name="Итог 3 2 7 2" xfId="20123"/>
    <cellStyle name="Итог 3 2 8" xfId="20124"/>
    <cellStyle name="Итог 3 2 9" xfId="20125"/>
    <cellStyle name="Итог 3 3" xfId="20126"/>
    <cellStyle name="Итог 3 3 2" xfId="20127"/>
    <cellStyle name="Итог 3 3 2 2" xfId="20128"/>
    <cellStyle name="Итог 3 3 3" xfId="20129"/>
    <cellStyle name="Итог 3 3 3 2" xfId="20130"/>
    <cellStyle name="Итог 3 3 4" xfId="20131"/>
    <cellStyle name="Итог 3 3 5" xfId="20132"/>
    <cellStyle name="Итог 3 4" xfId="20133"/>
    <cellStyle name="Итог 3 4 2" xfId="20134"/>
    <cellStyle name="Итог 3 4 2 2" xfId="20135"/>
    <cellStyle name="Итог 3 4 3" xfId="20136"/>
    <cellStyle name="Итог 3 4 3 2" xfId="20137"/>
    <cellStyle name="Итог 3 4 4" xfId="20138"/>
    <cellStyle name="Итог 3 4 5" xfId="20139"/>
    <cellStyle name="Итог 3 5" xfId="20140"/>
    <cellStyle name="Итог 3 5 2" xfId="20141"/>
    <cellStyle name="Итог 3 5 2 2" xfId="20142"/>
    <cellStyle name="Итог 3 5 3" xfId="20143"/>
    <cellStyle name="Итог 3 5 3 2" xfId="20144"/>
    <cellStyle name="Итог 3 5 4" xfId="20145"/>
    <cellStyle name="Итог 3 5 5" xfId="20146"/>
    <cellStyle name="Итог 3 6" xfId="20147"/>
    <cellStyle name="Итог 3 6 2" xfId="20148"/>
    <cellStyle name="Итог 3 6 2 2" xfId="20149"/>
    <cellStyle name="Итог 3 6 3" xfId="20150"/>
    <cellStyle name="Итог 3 6 3 2" xfId="20151"/>
    <cellStyle name="Итог 3 6 4" xfId="20152"/>
    <cellStyle name="Итог 3 6 5" xfId="20153"/>
    <cellStyle name="Итог 3 7" xfId="20154"/>
    <cellStyle name="Итог 3 7 2" xfId="20155"/>
    <cellStyle name="Итог 3 8" xfId="20156"/>
    <cellStyle name="Итог 3 8 2" xfId="20157"/>
    <cellStyle name="Итог 3 9" xfId="20158"/>
    <cellStyle name="Итог 3_46EE.2011(v1.0)" xfId="20159"/>
    <cellStyle name="Итог 30" xfId="20160"/>
    <cellStyle name="Итог 31" xfId="20161"/>
    <cellStyle name="Итог 32" xfId="20162"/>
    <cellStyle name="Итог 33" xfId="20163"/>
    <cellStyle name="Итог 34" xfId="20164"/>
    <cellStyle name="Итог 35" xfId="20165"/>
    <cellStyle name="Итог 36" xfId="20166"/>
    <cellStyle name="Итог 37" xfId="20167"/>
    <cellStyle name="Итог 38" xfId="20168"/>
    <cellStyle name="Итог 39" xfId="20169"/>
    <cellStyle name="Итог 4" xfId="20170"/>
    <cellStyle name="Итог 4 10" xfId="20171"/>
    <cellStyle name="Итог 4 2" xfId="20172"/>
    <cellStyle name="Итог 4 2 2" xfId="20173"/>
    <cellStyle name="Итог 4 2 2 2" xfId="20174"/>
    <cellStyle name="Итог 4 2 2 2 2" xfId="20175"/>
    <cellStyle name="Итог 4 2 2 3" xfId="20176"/>
    <cellStyle name="Итог 4 2 2 3 2" xfId="20177"/>
    <cellStyle name="Итог 4 2 2 4" xfId="20178"/>
    <cellStyle name="Итог 4 2 2 5" xfId="20179"/>
    <cellStyle name="Итог 4 2 3" xfId="20180"/>
    <cellStyle name="Итог 4 2 3 2" xfId="20181"/>
    <cellStyle name="Итог 4 2 3 2 2" xfId="20182"/>
    <cellStyle name="Итог 4 2 3 3" xfId="20183"/>
    <cellStyle name="Итог 4 2 3 3 2" xfId="20184"/>
    <cellStyle name="Итог 4 2 3 4" xfId="20185"/>
    <cellStyle name="Итог 4 2 3 5" xfId="20186"/>
    <cellStyle name="Итог 4 2 4" xfId="20187"/>
    <cellStyle name="Итог 4 2 4 2" xfId="20188"/>
    <cellStyle name="Итог 4 2 4 2 2" xfId="20189"/>
    <cellStyle name="Итог 4 2 4 3" xfId="20190"/>
    <cellStyle name="Итог 4 2 4 3 2" xfId="20191"/>
    <cellStyle name="Итог 4 2 4 4" xfId="20192"/>
    <cellStyle name="Итог 4 2 4 5" xfId="20193"/>
    <cellStyle name="Итог 4 2 5" xfId="20194"/>
    <cellStyle name="Итог 4 2 5 2" xfId="20195"/>
    <cellStyle name="Итог 4 2 5 2 2" xfId="20196"/>
    <cellStyle name="Итог 4 2 5 3" xfId="20197"/>
    <cellStyle name="Итог 4 2 5 3 2" xfId="20198"/>
    <cellStyle name="Итог 4 2 5 4" xfId="20199"/>
    <cellStyle name="Итог 4 2 5 5" xfId="20200"/>
    <cellStyle name="Итог 4 2 6" xfId="20201"/>
    <cellStyle name="Итог 4 2 6 2" xfId="20202"/>
    <cellStyle name="Итог 4 2 7" xfId="20203"/>
    <cellStyle name="Итог 4 2 7 2" xfId="20204"/>
    <cellStyle name="Итог 4 2 8" xfId="20205"/>
    <cellStyle name="Итог 4 2 9" xfId="20206"/>
    <cellStyle name="Итог 4 3" xfId="20207"/>
    <cellStyle name="Итог 4 3 2" xfId="20208"/>
    <cellStyle name="Итог 4 3 2 2" xfId="20209"/>
    <cellStyle name="Итог 4 3 3" xfId="20210"/>
    <cellStyle name="Итог 4 3 3 2" xfId="20211"/>
    <cellStyle name="Итог 4 3 4" xfId="20212"/>
    <cellStyle name="Итог 4 3 5" xfId="20213"/>
    <cellStyle name="Итог 4 4" xfId="20214"/>
    <cellStyle name="Итог 4 4 2" xfId="20215"/>
    <cellStyle name="Итог 4 4 2 2" xfId="20216"/>
    <cellStyle name="Итог 4 4 3" xfId="20217"/>
    <cellStyle name="Итог 4 4 3 2" xfId="20218"/>
    <cellStyle name="Итог 4 4 4" xfId="20219"/>
    <cellStyle name="Итог 4 4 5" xfId="20220"/>
    <cellStyle name="Итог 4 5" xfId="20221"/>
    <cellStyle name="Итог 4 5 2" xfId="20222"/>
    <cellStyle name="Итог 4 5 2 2" xfId="20223"/>
    <cellStyle name="Итог 4 5 3" xfId="20224"/>
    <cellStyle name="Итог 4 5 3 2" xfId="20225"/>
    <cellStyle name="Итог 4 5 4" xfId="20226"/>
    <cellStyle name="Итог 4 5 5" xfId="20227"/>
    <cellStyle name="Итог 4 6" xfId="20228"/>
    <cellStyle name="Итог 4 6 2" xfId="20229"/>
    <cellStyle name="Итог 4 6 2 2" xfId="20230"/>
    <cellStyle name="Итог 4 6 3" xfId="20231"/>
    <cellStyle name="Итог 4 6 3 2" xfId="20232"/>
    <cellStyle name="Итог 4 6 4" xfId="20233"/>
    <cellStyle name="Итог 4 6 5" xfId="20234"/>
    <cellStyle name="Итог 4 7" xfId="20235"/>
    <cellStyle name="Итог 4 7 2" xfId="20236"/>
    <cellStyle name="Итог 4 8" xfId="20237"/>
    <cellStyle name="Итог 4 8 2" xfId="20238"/>
    <cellStyle name="Итог 4 9" xfId="20239"/>
    <cellStyle name="Итог 4_46EE.2011(v1.0)" xfId="20240"/>
    <cellStyle name="Итог 40" xfId="20241"/>
    <cellStyle name="Итог 41" xfId="20242"/>
    <cellStyle name="Итог 42" xfId="20243"/>
    <cellStyle name="Итог 43" xfId="20244"/>
    <cellStyle name="Итог 44" xfId="20245"/>
    <cellStyle name="Итог 45" xfId="20246"/>
    <cellStyle name="Итог 46" xfId="20247"/>
    <cellStyle name="Итог 47" xfId="20248"/>
    <cellStyle name="Итог 48" xfId="20249"/>
    <cellStyle name="Итог 49" xfId="20250"/>
    <cellStyle name="Итог 5" xfId="20251"/>
    <cellStyle name="Итог 5 10" xfId="20252"/>
    <cellStyle name="Итог 5 2" xfId="20253"/>
    <cellStyle name="Итог 5 2 2" xfId="20254"/>
    <cellStyle name="Итог 5 2 2 2" xfId="20255"/>
    <cellStyle name="Итог 5 2 2 2 2" xfId="20256"/>
    <cellStyle name="Итог 5 2 2 3" xfId="20257"/>
    <cellStyle name="Итог 5 2 2 3 2" xfId="20258"/>
    <cellStyle name="Итог 5 2 2 4" xfId="20259"/>
    <cellStyle name="Итог 5 2 2 5" xfId="20260"/>
    <cellStyle name="Итог 5 2 3" xfId="20261"/>
    <cellStyle name="Итог 5 2 3 2" xfId="20262"/>
    <cellStyle name="Итог 5 2 3 2 2" xfId="20263"/>
    <cellStyle name="Итог 5 2 3 3" xfId="20264"/>
    <cellStyle name="Итог 5 2 3 3 2" xfId="20265"/>
    <cellStyle name="Итог 5 2 3 4" xfId="20266"/>
    <cellStyle name="Итог 5 2 3 5" xfId="20267"/>
    <cellStyle name="Итог 5 2 4" xfId="20268"/>
    <cellStyle name="Итог 5 2 4 2" xfId="20269"/>
    <cellStyle name="Итог 5 2 4 2 2" xfId="20270"/>
    <cellStyle name="Итог 5 2 4 3" xfId="20271"/>
    <cellStyle name="Итог 5 2 4 3 2" xfId="20272"/>
    <cellStyle name="Итог 5 2 4 4" xfId="20273"/>
    <cellStyle name="Итог 5 2 4 5" xfId="20274"/>
    <cellStyle name="Итог 5 2 5" xfId="20275"/>
    <cellStyle name="Итог 5 2 5 2" xfId="20276"/>
    <cellStyle name="Итог 5 2 5 2 2" xfId="20277"/>
    <cellStyle name="Итог 5 2 5 3" xfId="20278"/>
    <cellStyle name="Итог 5 2 5 3 2" xfId="20279"/>
    <cellStyle name="Итог 5 2 5 4" xfId="20280"/>
    <cellStyle name="Итог 5 2 5 5" xfId="20281"/>
    <cellStyle name="Итог 5 2 6" xfId="20282"/>
    <cellStyle name="Итог 5 2 6 2" xfId="20283"/>
    <cellStyle name="Итог 5 2 7" xfId="20284"/>
    <cellStyle name="Итог 5 2 7 2" xfId="20285"/>
    <cellStyle name="Итог 5 2 8" xfId="20286"/>
    <cellStyle name="Итог 5 2 9" xfId="20287"/>
    <cellStyle name="Итог 5 3" xfId="20288"/>
    <cellStyle name="Итог 5 3 2" xfId="20289"/>
    <cellStyle name="Итог 5 3 2 2" xfId="20290"/>
    <cellStyle name="Итог 5 3 3" xfId="20291"/>
    <cellStyle name="Итог 5 3 3 2" xfId="20292"/>
    <cellStyle name="Итог 5 3 4" xfId="20293"/>
    <cellStyle name="Итог 5 3 5" xfId="20294"/>
    <cellStyle name="Итог 5 4" xfId="20295"/>
    <cellStyle name="Итог 5 4 2" xfId="20296"/>
    <cellStyle name="Итог 5 4 2 2" xfId="20297"/>
    <cellStyle name="Итог 5 4 3" xfId="20298"/>
    <cellStyle name="Итог 5 4 3 2" xfId="20299"/>
    <cellStyle name="Итог 5 4 4" xfId="20300"/>
    <cellStyle name="Итог 5 4 5" xfId="20301"/>
    <cellStyle name="Итог 5 5" xfId="20302"/>
    <cellStyle name="Итог 5 5 2" xfId="20303"/>
    <cellStyle name="Итог 5 5 2 2" xfId="20304"/>
    <cellStyle name="Итог 5 5 3" xfId="20305"/>
    <cellStyle name="Итог 5 5 3 2" xfId="20306"/>
    <cellStyle name="Итог 5 5 4" xfId="20307"/>
    <cellStyle name="Итог 5 5 5" xfId="20308"/>
    <cellStyle name="Итог 5 6" xfId="20309"/>
    <cellStyle name="Итог 5 6 2" xfId="20310"/>
    <cellStyle name="Итог 5 6 2 2" xfId="20311"/>
    <cellStyle name="Итог 5 6 3" xfId="20312"/>
    <cellStyle name="Итог 5 6 3 2" xfId="20313"/>
    <cellStyle name="Итог 5 6 4" xfId="20314"/>
    <cellStyle name="Итог 5 6 5" xfId="20315"/>
    <cellStyle name="Итог 5 7" xfId="20316"/>
    <cellStyle name="Итог 5 7 2" xfId="20317"/>
    <cellStyle name="Итог 5 8" xfId="20318"/>
    <cellStyle name="Итог 5 8 2" xfId="20319"/>
    <cellStyle name="Итог 5 9" xfId="20320"/>
    <cellStyle name="Итог 5_46EE.2011(v1.0)" xfId="20321"/>
    <cellStyle name="Итог 50" xfId="20322"/>
    <cellStyle name="Итог 51" xfId="20323"/>
    <cellStyle name="Итог 52" xfId="20324"/>
    <cellStyle name="Итог 53" xfId="20325"/>
    <cellStyle name="Итог 54" xfId="20326"/>
    <cellStyle name="Итог 55" xfId="20327"/>
    <cellStyle name="Итог 56" xfId="20328"/>
    <cellStyle name="Итог 57" xfId="20329"/>
    <cellStyle name="Итог 58" xfId="20330"/>
    <cellStyle name="Итог 59" xfId="20331"/>
    <cellStyle name="Итог 6" xfId="20332"/>
    <cellStyle name="Итог 6 10" xfId="20333"/>
    <cellStyle name="Итог 6 2" xfId="20334"/>
    <cellStyle name="Итог 6 2 2" xfId="20335"/>
    <cellStyle name="Итог 6 2 2 2" xfId="20336"/>
    <cellStyle name="Итог 6 2 2 2 2" xfId="20337"/>
    <cellStyle name="Итог 6 2 2 3" xfId="20338"/>
    <cellStyle name="Итог 6 2 2 3 2" xfId="20339"/>
    <cellStyle name="Итог 6 2 2 4" xfId="20340"/>
    <cellStyle name="Итог 6 2 2 5" xfId="20341"/>
    <cellStyle name="Итог 6 2 3" xfId="20342"/>
    <cellStyle name="Итог 6 2 3 2" xfId="20343"/>
    <cellStyle name="Итог 6 2 3 2 2" xfId="20344"/>
    <cellStyle name="Итог 6 2 3 3" xfId="20345"/>
    <cellStyle name="Итог 6 2 3 3 2" xfId="20346"/>
    <cellStyle name="Итог 6 2 3 4" xfId="20347"/>
    <cellStyle name="Итог 6 2 3 5" xfId="20348"/>
    <cellStyle name="Итог 6 2 4" xfId="20349"/>
    <cellStyle name="Итог 6 2 4 2" xfId="20350"/>
    <cellStyle name="Итог 6 2 4 2 2" xfId="20351"/>
    <cellStyle name="Итог 6 2 4 3" xfId="20352"/>
    <cellStyle name="Итог 6 2 4 3 2" xfId="20353"/>
    <cellStyle name="Итог 6 2 4 4" xfId="20354"/>
    <cellStyle name="Итог 6 2 4 5" xfId="20355"/>
    <cellStyle name="Итог 6 2 5" xfId="20356"/>
    <cellStyle name="Итог 6 2 5 2" xfId="20357"/>
    <cellStyle name="Итог 6 2 5 2 2" xfId="20358"/>
    <cellStyle name="Итог 6 2 5 3" xfId="20359"/>
    <cellStyle name="Итог 6 2 5 3 2" xfId="20360"/>
    <cellStyle name="Итог 6 2 5 4" xfId="20361"/>
    <cellStyle name="Итог 6 2 5 5" xfId="20362"/>
    <cellStyle name="Итог 6 2 6" xfId="20363"/>
    <cellStyle name="Итог 6 2 6 2" xfId="20364"/>
    <cellStyle name="Итог 6 2 7" xfId="20365"/>
    <cellStyle name="Итог 6 2 7 2" xfId="20366"/>
    <cellStyle name="Итог 6 2 8" xfId="20367"/>
    <cellStyle name="Итог 6 2 9" xfId="20368"/>
    <cellStyle name="Итог 6 3" xfId="20369"/>
    <cellStyle name="Итог 6 3 2" xfId="20370"/>
    <cellStyle name="Итог 6 3 2 2" xfId="20371"/>
    <cellStyle name="Итог 6 3 3" xfId="20372"/>
    <cellStyle name="Итог 6 3 3 2" xfId="20373"/>
    <cellStyle name="Итог 6 3 4" xfId="20374"/>
    <cellStyle name="Итог 6 3 5" xfId="20375"/>
    <cellStyle name="Итог 6 4" xfId="20376"/>
    <cellStyle name="Итог 6 4 2" xfId="20377"/>
    <cellStyle name="Итог 6 4 2 2" xfId="20378"/>
    <cellStyle name="Итог 6 4 3" xfId="20379"/>
    <cellStyle name="Итог 6 4 3 2" xfId="20380"/>
    <cellStyle name="Итог 6 4 4" xfId="20381"/>
    <cellStyle name="Итог 6 4 5" xfId="20382"/>
    <cellStyle name="Итог 6 5" xfId="20383"/>
    <cellStyle name="Итог 6 5 2" xfId="20384"/>
    <cellStyle name="Итог 6 5 2 2" xfId="20385"/>
    <cellStyle name="Итог 6 5 3" xfId="20386"/>
    <cellStyle name="Итог 6 5 3 2" xfId="20387"/>
    <cellStyle name="Итог 6 5 4" xfId="20388"/>
    <cellStyle name="Итог 6 5 5" xfId="20389"/>
    <cellStyle name="Итог 6 6" xfId="20390"/>
    <cellStyle name="Итог 6 6 2" xfId="20391"/>
    <cellStyle name="Итог 6 6 2 2" xfId="20392"/>
    <cellStyle name="Итог 6 6 3" xfId="20393"/>
    <cellStyle name="Итог 6 6 3 2" xfId="20394"/>
    <cellStyle name="Итог 6 6 4" xfId="20395"/>
    <cellStyle name="Итог 6 6 5" xfId="20396"/>
    <cellStyle name="Итог 6 7" xfId="20397"/>
    <cellStyle name="Итог 6 7 2" xfId="20398"/>
    <cellStyle name="Итог 6 8" xfId="20399"/>
    <cellStyle name="Итог 6 8 2" xfId="20400"/>
    <cellStyle name="Итог 6 9" xfId="20401"/>
    <cellStyle name="Итог 6_46EE.2011(v1.0)" xfId="20402"/>
    <cellStyle name="Итог 60" xfId="20403"/>
    <cellStyle name="Итог 61" xfId="20404"/>
    <cellStyle name="Итог 62" xfId="20405"/>
    <cellStyle name="Итог 63" xfId="20406"/>
    <cellStyle name="Итог 64" xfId="20407"/>
    <cellStyle name="Итог 65" xfId="20408"/>
    <cellStyle name="Итог 66" xfId="20409"/>
    <cellStyle name="Итог 67" xfId="20410"/>
    <cellStyle name="Итог 68" xfId="20411"/>
    <cellStyle name="Итог 69" xfId="20412"/>
    <cellStyle name="Итог 7" xfId="20413"/>
    <cellStyle name="Итог 7 10" xfId="20414"/>
    <cellStyle name="Итог 7 2" xfId="20415"/>
    <cellStyle name="Итог 7 2 2" xfId="20416"/>
    <cellStyle name="Итог 7 2 2 2" xfId="20417"/>
    <cellStyle name="Итог 7 2 2 2 2" xfId="20418"/>
    <cellStyle name="Итог 7 2 2 3" xfId="20419"/>
    <cellStyle name="Итог 7 2 2 3 2" xfId="20420"/>
    <cellStyle name="Итог 7 2 2 4" xfId="20421"/>
    <cellStyle name="Итог 7 2 2 5" xfId="20422"/>
    <cellStyle name="Итог 7 2 3" xfId="20423"/>
    <cellStyle name="Итог 7 2 3 2" xfId="20424"/>
    <cellStyle name="Итог 7 2 3 2 2" xfId="20425"/>
    <cellStyle name="Итог 7 2 3 3" xfId="20426"/>
    <cellStyle name="Итог 7 2 3 3 2" xfId="20427"/>
    <cellStyle name="Итог 7 2 3 4" xfId="20428"/>
    <cellStyle name="Итог 7 2 3 5" xfId="20429"/>
    <cellStyle name="Итог 7 2 4" xfId="20430"/>
    <cellStyle name="Итог 7 2 4 2" xfId="20431"/>
    <cellStyle name="Итог 7 2 4 2 2" xfId="20432"/>
    <cellStyle name="Итог 7 2 4 3" xfId="20433"/>
    <cellStyle name="Итог 7 2 4 3 2" xfId="20434"/>
    <cellStyle name="Итог 7 2 4 4" xfId="20435"/>
    <cellStyle name="Итог 7 2 4 5" xfId="20436"/>
    <cellStyle name="Итог 7 2 5" xfId="20437"/>
    <cellStyle name="Итог 7 2 5 2" xfId="20438"/>
    <cellStyle name="Итог 7 2 5 2 2" xfId="20439"/>
    <cellStyle name="Итог 7 2 5 3" xfId="20440"/>
    <cellStyle name="Итог 7 2 5 3 2" xfId="20441"/>
    <cellStyle name="Итог 7 2 5 4" xfId="20442"/>
    <cellStyle name="Итог 7 2 5 5" xfId="20443"/>
    <cellStyle name="Итог 7 2 6" xfId="20444"/>
    <cellStyle name="Итог 7 2 6 2" xfId="20445"/>
    <cellStyle name="Итог 7 2 7" xfId="20446"/>
    <cellStyle name="Итог 7 2 7 2" xfId="20447"/>
    <cellStyle name="Итог 7 2 8" xfId="20448"/>
    <cellStyle name="Итог 7 2 9" xfId="20449"/>
    <cellStyle name="Итог 7 3" xfId="20450"/>
    <cellStyle name="Итог 7 3 2" xfId="20451"/>
    <cellStyle name="Итог 7 3 2 2" xfId="20452"/>
    <cellStyle name="Итог 7 3 3" xfId="20453"/>
    <cellStyle name="Итог 7 3 3 2" xfId="20454"/>
    <cellStyle name="Итог 7 3 4" xfId="20455"/>
    <cellStyle name="Итог 7 3 5" xfId="20456"/>
    <cellStyle name="Итог 7 4" xfId="20457"/>
    <cellStyle name="Итог 7 4 2" xfId="20458"/>
    <cellStyle name="Итог 7 4 2 2" xfId="20459"/>
    <cellStyle name="Итог 7 4 3" xfId="20460"/>
    <cellStyle name="Итог 7 4 3 2" xfId="20461"/>
    <cellStyle name="Итог 7 4 4" xfId="20462"/>
    <cellStyle name="Итог 7 4 5" xfId="20463"/>
    <cellStyle name="Итог 7 5" xfId="20464"/>
    <cellStyle name="Итог 7 5 2" xfId="20465"/>
    <cellStyle name="Итог 7 5 2 2" xfId="20466"/>
    <cellStyle name="Итог 7 5 3" xfId="20467"/>
    <cellStyle name="Итог 7 5 3 2" xfId="20468"/>
    <cellStyle name="Итог 7 5 4" xfId="20469"/>
    <cellStyle name="Итог 7 5 5" xfId="20470"/>
    <cellStyle name="Итог 7 6" xfId="20471"/>
    <cellStyle name="Итог 7 6 2" xfId="20472"/>
    <cellStyle name="Итог 7 6 2 2" xfId="20473"/>
    <cellStyle name="Итог 7 6 3" xfId="20474"/>
    <cellStyle name="Итог 7 6 3 2" xfId="20475"/>
    <cellStyle name="Итог 7 6 4" xfId="20476"/>
    <cellStyle name="Итог 7 6 5" xfId="20477"/>
    <cellStyle name="Итог 7 7" xfId="20478"/>
    <cellStyle name="Итог 7 7 2" xfId="20479"/>
    <cellStyle name="Итог 7 8" xfId="20480"/>
    <cellStyle name="Итог 7 8 2" xfId="20481"/>
    <cellStyle name="Итог 7 9" xfId="20482"/>
    <cellStyle name="Итог 7_46EE.2011(v1.0)" xfId="20483"/>
    <cellStyle name="Итог 70" xfId="20484"/>
    <cellStyle name="Итог 71" xfId="20485"/>
    <cellStyle name="Итог 72" xfId="20486"/>
    <cellStyle name="Итог 73" xfId="20487"/>
    <cellStyle name="Итог 74" xfId="20488"/>
    <cellStyle name="Итог 75" xfId="20489"/>
    <cellStyle name="Итог 76" xfId="20490"/>
    <cellStyle name="Итог 77" xfId="20491"/>
    <cellStyle name="Итог 78" xfId="20492"/>
    <cellStyle name="Итог 79" xfId="20493"/>
    <cellStyle name="Итог 8" xfId="20494"/>
    <cellStyle name="Итог 8 10" xfId="20495"/>
    <cellStyle name="Итог 8 2" xfId="20496"/>
    <cellStyle name="Итог 8 2 2" xfId="20497"/>
    <cellStyle name="Итог 8 2 2 2" xfId="20498"/>
    <cellStyle name="Итог 8 2 2 2 2" xfId="20499"/>
    <cellStyle name="Итог 8 2 2 3" xfId="20500"/>
    <cellStyle name="Итог 8 2 2 3 2" xfId="20501"/>
    <cellStyle name="Итог 8 2 2 4" xfId="20502"/>
    <cellStyle name="Итог 8 2 2 5" xfId="20503"/>
    <cellStyle name="Итог 8 2 3" xfId="20504"/>
    <cellStyle name="Итог 8 2 3 2" xfId="20505"/>
    <cellStyle name="Итог 8 2 3 2 2" xfId="20506"/>
    <cellStyle name="Итог 8 2 3 3" xfId="20507"/>
    <cellStyle name="Итог 8 2 3 3 2" xfId="20508"/>
    <cellStyle name="Итог 8 2 3 4" xfId="20509"/>
    <cellStyle name="Итог 8 2 3 5" xfId="20510"/>
    <cellStyle name="Итог 8 2 4" xfId="20511"/>
    <cellStyle name="Итог 8 2 4 2" xfId="20512"/>
    <cellStyle name="Итог 8 2 4 2 2" xfId="20513"/>
    <cellStyle name="Итог 8 2 4 3" xfId="20514"/>
    <cellStyle name="Итог 8 2 4 3 2" xfId="20515"/>
    <cellStyle name="Итог 8 2 4 4" xfId="20516"/>
    <cellStyle name="Итог 8 2 4 5" xfId="20517"/>
    <cellStyle name="Итог 8 2 5" xfId="20518"/>
    <cellStyle name="Итог 8 2 5 2" xfId="20519"/>
    <cellStyle name="Итог 8 2 5 2 2" xfId="20520"/>
    <cellStyle name="Итог 8 2 5 3" xfId="20521"/>
    <cellStyle name="Итог 8 2 5 3 2" xfId="20522"/>
    <cellStyle name="Итог 8 2 5 4" xfId="20523"/>
    <cellStyle name="Итог 8 2 5 5" xfId="20524"/>
    <cellStyle name="Итог 8 2 6" xfId="20525"/>
    <cellStyle name="Итог 8 2 6 2" xfId="20526"/>
    <cellStyle name="Итог 8 2 7" xfId="20527"/>
    <cellStyle name="Итог 8 2 7 2" xfId="20528"/>
    <cellStyle name="Итог 8 2 8" xfId="20529"/>
    <cellStyle name="Итог 8 2 9" xfId="20530"/>
    <cellStyle name="Итог 8 3" xfId="20531"/>
    <cellStyle name="Итог 8 3 2" xfId="20532"/>
    <cellStyle name="Итог 8 3 2 2" xfId="20533"/>
    <cellStyle name="Итог 8 3 3" xfId="20534"/>
    <cellStyle name="Итог 8 3 3 2" xfId="20535"/>
    <cellStyle name="Итог 8 3 4" xfId="20536"/>
    <cellStyle name="Итог 8 3 5" xfId="20537"/>
    <cellStyle name="Итог 8 4" xfId="20538"/>
    <cellStyle name="Итог 8 4 2" xfId="20539"/>
    <cellStyle name="Итог 8 4 2 2" xfId="20540"/>
    <cellStyle name="Итог 8 4 3" xfId="20541"/>
    <cellStyle name="Итог 8 4 3 2" xfId="20542"/>
    <cellStyle name="Итог 8 4 4" xfId="20543"/>
    <cellStyle name="Итог 8 4 5" xfId="20544"/>
    <cellStyle name="Итог 8 5" xfId="20545"/>
    <cellStyle name="Итог 8 5 2" xfId="20546"/>
    <cellStyle name="Итог 8 5 2 2" xfId="20547"/>
    <cellStyle name="Итог 8 5 3" xfId="20548"/>
    <cellStyle name="Итог 8 5 3 2" xfId="20549"/>
    <cellStyle name="Итог 8 5 4" xfId="20550"/>
    <cellStyle name="Итог 8 5 5" xfId="20551"/>
    <cellStyle name="Итог 8 6" xfId="20552"/>
    <cellStyle name="Итог 8 6 2" xfId="20553"/>
    <cellStyle name="Итог 8 6 2 2" xfId="20554"/>
    <cellStyle name="Итог 8 6 3" xfId="20555"/>
    <cellStyle name="Итог 8 6 3 2" xfId="20556"/>
    <cellStyle name="Итог 8 6 4" xfId="20557"/>
    <cellStyle name="Итог 8 6 5" xfId="20558"/>
    <cellStyle name="Итог 8 7" xfId="20559"/>
    <cellStyle name="Итог 8 7 2" xfId="20560"/>
    <cellStyle name="Итог 8 8" xfId="20561"/>
    <cellStyle name="Итог 8 8 2" xfId="20562"/>
    <cellStyle name="Итог 8 9" xfId="20563"/>
    <cellStyle name="Итог 8_46EE.2011(v1.0)" xfId="20564"/>
    <cellStyle name="Итог 80" xfId="20565"/>
    <cellStyle name="Итог 81" xfId="20566"/>
    <cellStyle name="Итог 82" xfId="20567"/>
    <cellStyle name="Итог 83" xfId="20568"/>
    <cellStyle name="Итог 84" xfId="20569"/>
    <cellStyle name="Итог 85" xfId="20570"/>
    <cellStyle name="Итог 86" xfId="20571"/>
    <cellStyle name="Итог 87" xfId="20572"/>
    <cellStyle name="Итог 88" xfId="20573"/>
    <cellStyle name="Итог 89" xfId="20574"/>
    <cellStyle name="Итог 9" xfId="20575"/>
    <cellStyle name="Итог 9 10" xfId="20576"/>
    <cellStyle name="Итог 9 2" xfId="20577"/>
    <cellStyle name="Итог 9 2 2" xfId="20578"/>
    <cellStyle name="Итог 9 2 2 2" xfId="20579"/>
    <cellStyle name="Итог 9 2 2 2 2" xfId="20580"/>
    <cellStyle name="Итог 9 2 2 3" xfId="20581"/>
    <cellStyle name="Итог 9 2 2 3 2" xfId="20582"/>
    <cellStyle name="Итог 9 2 2 4" xfId="20583"/>
    <cellStyle name="Итог 9 2 2 5" xfId="20584"/>
    <cellStyle name="Итог 9 2 3" xfId="20585"/>
    <cellStyle name="Итог 9 2 3 2" xfId="20586"/>
    <cellStyle name="Итог 9 2 3 2 2" xfId="20587"/>
    <cellStyle name="Итог 9 2 3 3" xfId="20588"/>
    <cellStyle name="Итог 9 2 3 3 2" xfId="20589"/>
    <cellStyle name="Итог 9 2 3 4" xfId="20590"/>
    <cellStyle name="Итог 9 2 3 5" xfId="20591"/>
    <cellStyle name="Итог 9 2 4" xfId="20592"/>
    <cellStyle name="Итог 9 2 4 2" xfId="20593"/>
    <cellStyle name="Итог 9 2 4 2 2" xfId="20594"/>
    <cellStyle name="Итог 9 2 4 3" xfId="20595"/>
    <cellStyle name="Итог 9 2 4 3 2" xfId="20596"/>
    <cellStyle name="Итог 9 2 4 4" xfId="20597"/>
    <cellStyle name="Итог 9 2 4 5" xfId="20598"/>
    <cellStyle name="Итог 9 2 5" xfId="20599"/>
    <cellStyle name="Итог 9 2 5 2" xfId="20600"/>
    <cellStyle name="Итог 9 2 5 2 2" xfId="20601"/>
    <cellStyle name="Итог 9 2 5 3" xfId="20602"/>
    <cellStyle name="Итог 9 2 5 3 2" xfId="20603"/>
    <cellStyle name="Итог 9 2 5 4" xfId="20604"/>
    <cellStyle name="Итог 9 2 5 5" xfId="20605"/>
    <cellStyle name="Итог 9 2 6" xfId="20606"/>
    <cellStyle name="Итог 9 2 6 2" xfId="20607"/>
    <cellStyle name="Итог 9 2 7" xfId="20608"/>
    <cellStyle name="Итог 9 2 7 2" xfId="20609"/>
    <cellStyle name="Итог 9 2 8" xfId="20610"/>
    <cellStyle name="Итог 9 2 9" xfId="20611"/>
    <cellStyle name="Итог 9 3" xfId="20612"/>
    <cellStyle name="Итог 9 3 2" xfId="20613"/>
    <cellStyle name="Итог 9 3 2 2" xfId="20614"/>
    <cellStyle name="Итог 9 3 3" xfId="20615"/>
    <cellStyle name="Итог 9 3 3 2" xfId="20616"/>
    <cellStyle name="Итог 9 3 4" xfId="20617"/>
    <cellStyle name="Итог 9 3 5" xfId="20618"/>
    <cellStyle name="Итог 9 4" xfId="20619"/>
    <cellStyle name="Итог 9 4 2" xfId="20620"/>
    <cellStyle name="Итог 9 4 2 2" xfId="20621"/>
    <cellStyle name="Итог 9 4 3" xfId="20622"/>
    <cellStyle name="Итог 9 4 3 2" xfId="20623"/>
    <cellStyle name="Итог 9 4 4" xfId="20624"/>
    <cellStyle name="Итог 9 4 5" xfId="20625"/>
    <cellStyle name="Итог 9 5" xfId="20626"/>
    <cellStyle name="Итог 9 5 2" xfId="20627"/>
    <cellStyle name="Итог 9 5 2 2" xfId="20628"/>
    <cellStyle name="Итог 9 5 3" xfId="20629"/>
    <cellStyle name="Итог 9 5 3 2" xfId="20630"/>
    <cellStyle name="Итог 9 5 4" xfId="20631"/>
    <cellStyle name="Итог 9 5 5" xfId="20632"/>
    <cellStyle name="Итог 9 6" xfId="20633"/>
    <cellStyle name="Итог 9 6 2" xfId="20634"/>
    <cellStyle name="Итог 9 6 2 2" xfId="20635"/>
    <cellStyle name="Итог 9 6 3" xfId="20636"/>
    <cellStyle name="Итог 9 6 3 2" xfId="20637"/>
    <cellStyle name="Итог 9 6 4" xfId="20638"/>
    <cellStyle name="Итог 9 6 5" xfId="20639"/>
    <cellStyle name="Итог 9 7" xfId="20640"/>
    <cellStyle name="Итог 9 7 2" xfId="20641"/>
    <cellStyle name="Итог 9 8" xfId="20642"/>
    <cellStyle name="Итог 9 8 2" xfId="20643"/>
    <cellStyle name="Итог 9 9" xfId="20644"/>
    <cellStyle name="Итог 9_46EE.2011(v1.0)" xfId="20645"/>
    <cellStyle name="Итог 90" xfId="20646"/>
    <cellStyle name="Итог 91" xfId="20647"/>
    <cellStyle name="Итог 92" xfId="20648"/>
    <cellStyle name="Итог 93" xfId="20649"/>
    <cellStyle name="Итог 94" xfId="20650"/>
    <cellStyle name="Итог 95" xfId="20651"/>
    <cellStyle name="Итог 96" xfId="20652"/>
    <cellStyle name="Итог 97" xfId="20653"/>
    <cellStyle name="Итог 98" xfId="20654"/>
    <cellStyle name="Итог 99" xfId="20655"/>
    <cellStyle name="Итого" xfId="20656"/>
    <cellStyle name="Итого 2" xfId="20657"/>
    <cellStyle name="Итого 2 2" xfId="20658"/>
    <cellStyle name="Итого 2 2 2" xfId="20659"/>
    <cellStyle name="Итого 2 2 2 2" xfId="20660"/>
    <cellStyle name="Итого 2 3" xfId="20661"/>
    <cellStyle name="Итого 2 3 2" xfId="20662"/>
    <cellStyle name="Итого 2 4" xfId="20663"/>
    <cellStyle name="Итого 3" xfId="20664"/>
    <cellStyle name="Итого 3 2" xfId="20665"/>
    <cellStyle name="Итого 3 2 2" xfId="20666"/>
    <cellStyle name="Итого 4" xfId="20667"/>
    <cellStyle name="Итого 4 2" xfId="20668"/>
    <cellStyle name="Итого 5" xfId="20669"/>
    <cellStyle name="ИТОГОВЫЙ" xfId="20670"/>
    <cellStyle name="ИТОГОВЫЙ 10" xfId="20671"/>
    <cellStyle name="ИТОГОВЫЙ 10 2" xfId="20672"/>
    <cellStyle name="ИТОГОВЫЙ 10 3" xfId="20673"/>
    <cellStyle name="ИТОГОВЫЙ 10 4" xfId="20674"/>
    <cellStyle name="ИТОГОВЫЙ 10 5" xfId="20675"/>
    <cellStyle name="ИТОГОВЫЙ 10 6" xfId="20676"/>
    <cellStyle name="ИТОГОВЫЙ 11" xfId="20677"/>
    <cellStyle name="ИТОГОВЫЙ 11 2" xfId="20678"/>
    <cellStyle name="ИТОГОВЫЙ 12" xfId="20679"/>
    <cellStyle name="ИТОГОВЫЙ 13" xfId="20680"/>
    <cellStyle name="ИТОГОВЫЙ 14" xfId="20681"/>
    <cellStyle name="ИТОГОВЫЙ 15" xfId="20682"/>
    <cellStyle name="ИТОГОВЫЙ 16" xfId="20683"/>
    <cellStyle name="ИТОГОВЫЙ 17" xfId="20684"/>
    <cellStyle name="ИТОГОВЫЙ 18" xfId="20685"/>
    <cellStyle name="ИТОГОВЫЙ 19" xfId="20686"/>
    <cellStyle name="ИТОГОВЫЙ 2" xfId="20687"/>
    <cellStyle name="ИТОГОВЫЙ 2 10" xfId="20688"/>
    <cellStyle name="ИТОГОВЫЙ 2 10 2" xfId="20689"/>
    <cellStyle name="ИТОГОВЫЙ 2 11" xfId="20690"/>
    <cellStyle name="ИТОГОВЫЙ 2 11 2" xfId="20691"/>
    <cellStyle name="ИТОГОВЫЙ 2 12" xfId="20692"/>
    <cellStyle name="ИТОГОВЫЙ 2 12 2" xfId="20693"/>
    <cellStyle name="ИТОГОВЫЙ 2 13" xfId="20694"/>
    <cellStyle name="ИТОГОВЫЙ 2 13 2" xfId="20695"/>
    <cellStyle name="ИТОГОВЫЙ 2 14" xfId="20696"/>
    <cellStyle name="ИТОГОВЫЙ 2 14 2" xfId="20697"/>
    <cellStyle name="ИТОГОВЫЙ 2 2" xfId="20698"/>
    <cellStyle name="ИТОГОВЫЙ 2 2 10" xfId="20699"/>
    <cellStyle name="ИТОГОВЫЙ 2 2 11" xfId="20700"/>
    <cellStyle name="ИТОГОВЫЙ 2 2 12" xfId="20701"/>
    <cellStyle name="ИТОГОВЫЙ 2 2 13" xfId="20702"/>
    <cellStyle name="ИТОГОВЫЙ 2 2 14" xfId="20703"/>
    <cellStyle name="ИТОГОВЫЙ 2 2 15" xfId="20704"/>
    <cellStyle name="ИТОГОВЫЙ 2 2 2" xfId="20705"/>
    <cellStyle name="ИТОГОВЫЙ 2 2 2 2" xfId="20706"/>
    <cellStyle name="ИТОГОВЫЙ 2 2 2 2 2" xfId="20707"/>
    <cellStyle name="ИТОГОВЫЙ 2 2 2 2 3" xfId="20708"/>
    <cellStyle name="ИТОГОВЫЙ 2 2 2 2 4" xfId="20709"/>
    <cellStyle name="ИТОГОВЫЙ 2 2 2 2 5" xfId="20710"/>
    <cellStyle name="ИТОГОВЫЙ 2 2 2 2 6" xfId="20711"/>
    <cellStyle name="ИТОГОВЫЙ 2 2 2 2 7" xfId="20712"/>
    <cellStyle name="ИТОГОВЫЙ 2 2 2 2 8" xfId="20713"/>
    <cellStyle name="ИТОГОВЫЙ 2 2 2 3" xfId="20714"/>
    <cellStyle name="ИТОГОВЫЙ 2 2 2 4" xfId="20715"/>
    <cellStyle name="ИТОГОВЫЙ 2 2 2 5" xfId="20716"/>
    <cellStyle name="ИТОГОВЫЙ 2 2 2 5 2" xfId="20717"/>
    <cellStyle name="ИТОГОВЫЙ 2 2 2 6" xfId="20718"/>
    <cellStyle name="ИТОГОВЫЙ 2 2 2 6 2" xfId="20719"/>
    <cellStyle name="ИТОГОВЫЙ 2 2 2 7" xfId="20720"/>
    <cellStyle name="ИТОГОВЫЙ 2 2 2 7 2" xfId="20721"/>
    <cellStyle name="ИТОГОВЫЙ 2 2 2 8" xfId="20722"/>
    <cellStyle name="ИТОГОВЫЙ 2 2 2 8 2" xfId="20723"/>
    <cellStyle name="ИТОГОВЫЙ 2 2 2 9" xfId="20724"/>
    <cellStyle name="ИТОГОВЫЙ 2 2 2 9 2" xfId="20725"/>
    <cellStyle name="ИТОГОВЫЙ 2 2 3" xfId="20726"/>
    <cellStyle name="ИТОГОВЫЙ 2 2 4" xfId="20727"/>
    <cellStyle name="ИТОГОВЫЙ 2 2 5" xfId="20728"/>
    <cellStyle name="ИТОГОВЫЙ 2 2 6" xfId="20729"/>
    <cellStyle name="ИТОГОВЫЙ 2 2 7" xfId="20730"/>
    <cellStyle name="ИТОГОВЫЙ 2 2 8" xfId="20731"/>
    <cellStyle name="ИТОГОВЫЙ 2 2 8 2" xfId="20732"/>
    <cellStyle name="ИТОГОВЫЙ 2 2 8 2 2" xfId="20733"/>
    <cellStyle name="ИТОГОВЫЙ 2 2 8 3" xfId="20734"/>
    <cellStyle name="ИТОГОВЫЙ 2 2 8 3 2" xfId="20735"/>
    <cellStyle name="ИТОГОВЫЙ 2 2 8 4" xfId="20736"/>
    <cellStyle name="ИТОГОВЫЙ 2 2 8 4 2" xfId="20737"/>
    <cellStyle name="ИТОГОВЫЙ 2 2 8 5" xfId="20738"/>
    <cellStyle name="ИТОГОВЫЙ 2 2 8 5 2" xfId="20739"/>
    <cellStyle name="ИТОГОВЫЙ 2 2 8 6" xfId="20740"/>
    <cellStyle name="ИТОГОВЫЙ 2 2 8 6 2" xfId="20741"/>
    <cellStyle name="ИТОГОВЫЙ 2 2 8 7" xfId="20742"/>
    <cellStyle name="ИТОГОВЫЙ 2 2 8 7 2" xfId="20743"/>
    <cellStyle name="ИТОГОВЫЙ 2 2 9" xfId="20744"/>
    <cellStyle name="ИТОГОВЫЙ 2 2 9 2" xfId="20745"/>
    <cellStyle name="ИТОГОВЫЙ 2 3" xfId="20746"/>
    <cellStyle name="ИТОГОВЫЙ 2 3 2" xfId="20747"/>
    <cellStyle name="ИТОГОВЫЙ 2 4" xfId="20748"/>
    <cellStyle name="ИТОГОВЫЙ 2 4 2" xfId="20749"/>
    <cellStyle name="ИТОГОВЫЙ 2 5" xfId="20750"/>
    <cellStyle name="ИТОГОВЫЙ 2 5 2" xfId="20751"/>
    <cellStyle name="ИТОГОВЫЙ 2 6" xfId="20752"/>
    <cellStyle name="ИТОГОВЫЙ 2 6 2" xfId="20753"/>
    <cellStyle name="ИТОГОВЫЙ 2 7" xfId="20754"/>
    <cellStyle name="ИТОГОВЫЙ 2 7 2" xfId="20755"/>
    <cellStyle name="ИТОГОВЫЙ 2 8" xfId="20756"/>
    <cellStyle name="ИТОГОВЫЙ 2 8 2" xfId="20757"/>
    <cellStyle name="ИТОГОВЫЙ 2 8 3" xfId="20758"/>
    <cellStyle name="ИТОГОВЫЙ 2 8 4" xfId="20759"/>
    <cellStyle name="ИТОГОВЫЙ 2 8 5" xfId="20760"/>
    <cellStyle name="ИТОГОВЫЙ 2 8 6" xfId="20761"/>
    <cellStyle name="ИТОГОВЫЙ 2 8 7" xfId="20762"/>
    <cellStyle name="ИТОГОВЫЙ 2 8 8" xfId="20763"/>
    <cellStyle name="ИТОГОВЫЙ 2 9" xfId="20764"/>
    <cellStyle name="ИТОГОВЫЙ 20" xfId="20765"/>
    <cellStyle name="ИТОГОВЫЙ 21" xfId="20766"/>
    <cellStyle name="ИТОГОВЫЙ 22" xfId="20767"/>
    <cellStyle name="ИТОГОВЫЙ 23" xfId="20768"/>
    <cellStyle name="ИТОГОВЫЙ 24" xfId="20769"/>
    <cellStyle name="ИТОГОВЫЙ 25" xfId="20770"/>
    <cellStyle name="ИТОГОВЫЙ 26" xfId="20771"/>
    <cellStyle name="ИТОГОВЫЙ 27" xfId="20772"/>
    <cellStyle name="ИТОГОВЫЙ 28" xfId="20773"/>
    <cellStyle name="ИТОГОВЫЙ 29" xfId="20774"/>
    <cellStyle name="ИТОГОВЫЙ 3" xfId="20775"/>
    <cellStyle name="ИТОГОВЫЙ 3 2" xfId="20776"/>
    <cellStyle name="ИТОГОВЫЙ 3 2 2" xfId="20777"/>
    <cellStyle name="ИТОГОВЫЙ 3 3" xfId="20778"/>
    <cellStyle name="ИТОГОВЫЙ 3 3 2" xfId="20779"/>
    <cellStyle name="ИТОГОВЫЙ 3 4" xfId="20780"/>
    <cellStyle name="ИТОГОВЫЙ 3 5" xfId="20781"/>
    <cellStyle name="ИТОГОВЫЙ 30" xfId="20782"/>
    <cellStyle name="ИТОГОВЫЙ 31" xfId="20783"/>
    <cellStyle name="ИТОГОВЫЙ 32" xfId="20784"/>
    <cellStyle name="ИТОГОВЫЙ 33" xfId="20785"/>
    <cellStyle name="ИТОГОВЫЙ 34" xfId="20786"/>
    <cellStyle name="ИТОГОВЫЙ 35" xfId="20787"/>
    <cellStyle name="ИТОГОВЫЙ 36" xfId="20788"/>
    <cellStyle name="ИТОГОВЫЙ 37" xfId="20789"/>
    <cellStyle name="ИТОГОВЫЙ 38" xfId="20790"/>
    <cellStyle name="ИТОГОВЫЙ 39" xfId="20791"/>
    <cellStyle name="ИТОГОВЫЙ 4" xfId="20792"/>
    <cellStyle name="ИТОГОВЫЙ 4 2" xfId="20793"/>
    <cellStyle name="ИТОГОВЫЙ 4 2 2" xfId="20794"/>
    <cellStyle name="ИТОГОВЫЙ 4 3" xfId="20795"/>
    <cellStyle name="ИТОГОВЫЙ 4 3 2" xfId="20796"/>
    <cellStyle name="ИТОГОВЫЙ 4 4" xfId="20797"/>
    <cellStyle name="ИТОГОВЫЙ 4 5" xfId="20798"/>
    <cellStyle name="ИТОГОВЫЙ 40" xfId="20799"/>
    <cellStyle name="ИТОГОВЫЙ 41" xfId="20800"/>
    <cellStyle name="ИТОГОВЫЙ 42" xfId="20801"/>
    <cellStyle name="ИТОГОВЫЙ 43" xfId="20802"/>
    <cellStyle name="ИТОГОВЫЙ 44" xfId="20803"/>
    <cellStyle name="ИТОГОВЫЙ 44 2" xfId="20804"/>
    <cellStyle name="ИТОГОВЫЙ 44 2 2" xfId="20805"/>
    <cellStyle name="ИТОГОВЫЙ 44 3" xfId="20806"/>
    <cellStyle name="ИТОГОВЫЙ 44 3 2" xfId="20807"/>
    <cellStyle name="ИТОГОВЫЙ 44 4" xfId="20808"/>
    <cellStyle name="ИТОГОВЫЙ 44 4 2" xfId="20809"/>
    <cellStyle name="ИТОГОВЫЙ 44 5" xfId="20810"/>
    <cellStyle name="ИТОГОВЫЙ 44 5 2" xfId="20811"/>
    <cellStyle name="ИТОГОВЫЙ 44 6" xfId="20812"/>
    <cellStyle name="ИТОГОВЫЙ 44 6 2" xfId="20813"/>
    <cellStyle name="ИТОГОВЫЙ 44 7" xfId="20814"/>
    <cellStyle name="ИТОГОВЫЙ 44 7 2" xfId="20815"/>
    <cellStyle name="ИТОГОВЫЙ 45" xfId="20816"/>
    <cellStyle name="ИТОГОВЫЙ 45 2" xfId="20817"/>
    <cellStyle name="ИТОГОВЫЙ 46" xfId="20818"/>
    <cellStyle name="ИТОГОВЫЙ 47" xfId="20819"/>
    <cellStyle name="ИТОГОВЫЙ 48" xfId="20820"/>
    <cellStyle name="ИТОГОВЫЙ 49" xfId="20821"/>
    <cellStyle name="ИТОГОВЫЙ 5" xfId="20822"/>
    <cellStyle name="ИТОГОВЫЙ 5 2" xfId="20823"/>
    <cellStyle name="ИТОГОВЫЙ 5 2 2" xfId="20824"/>
    <cellStyle name="ИТОГОВЫЙ 5 3" xfId="20825"/>
    <cellStyle name="ИТОГОВЫЙ 5 3 2" xfId="20826"/>
    <cellStyle name="ИТОГОВЫЙ 5 4" xfId="20827"/>
    <cellStyle name="ИТОГОВЫЙ 5 5" xfId="20828"/>
    <cellStyle name="ИТОГОВЫЙ 50" xfId="20829"/>
    <cellStyle name="ИТОГОВЫЙ 51" xfId="20830"/>
    <cellStyle name="ИТОГОВЫЙ 52" xfId="20831"/>
    <cellStyle name="ИТОГОВЫЙ 53" xfId="20832"/>
    <cellStyle name="ИТОГОВЫЙ 54" xfId="20833"/>
    <cellStyle name="ИТОГОВЫЙ 55" xfId="20834"/>
    <cellStyle name="ИТОГОВЫЙ 6" xfId="20835"/>
    <cellStyle name="ИТОГОВЫЙ 6 2" xfId="20836"/>
    <cellStyle name="ИТОГОВЫЙ 6 2 2" xfId="20837"/>
    <cellStyle name="ИТОГОВЫЙ 6 3" xfId="20838"/>
    <cellStyle name="ИТОГОВЫЙ 6 3 2" xfId="20839"/>
    <cellStyle name="ИТОГОВЫЙ 6 4" xfId="20840"/>
    <cellStyle name="ИТОГОВЫЙ 6 5" xfId="20841"/>
    <cellStyle name="ИТОГОВЫЙ 7" xfId="20842"/>
    <cellStyle name="ИТОГОВЫЙ 7 2" xfId="20843"/>
    <cellStyle name="ИТОГОВЫЙ 7 2 2" xfId="20844"/>
    <cellStyle name="ИТОГОВЫЙ 7 3" xfId="20845"/>
    <cellStyle name="ИТОГОВЫЙ 7 3 2" xfId="20846"/>
    <cellStyle name="ИТОГОВЫЙ 7 4" xfId="20847"/>
    <cellStyle name="ИТОГОВЫЙ 7 5" xfId="20848"/>
    <cellStyle name="ИТОГОВЫЙ 8" xfId="20849"/>
    <cellStyle name="ИТОГОВЫЙ 8 2" xfId="20850"/>
    <cellStyle name="ИТОГОВЫЙ 8 2 2" xfId="20851"/>
    <cellStyle name="ИТОГОВЫЙ 8 3" xfId="20852"/>
    <cellStyle name="ИТОГОВЫЙ 8 3 2" xfId="20853"/>
    <cellStyle name="ИТОГОВЫЙ 8 4" xfId="20854"/>
    <cellStyle name="ИТОГОВЫЙ 8 5" xfId="20855"/>
    <cellStyle name="ИТОГОВЫЙ 9" xfId="20856"/>
    <cellStyle name="ИТОГОВЫЙ_1" xfId="20857"/>
    <cellStyle name="Контрольная ячейка" xfId="16" builtinId="23" customBuiltin="1"/>
    <cellStyle name="Контрольная ячейка 10" xfId="20858"/>
    <cellStyle name="Контрольная ячейка 10 2" xfId="20859"/>
    <cellStyle name="Контрольная ячейка 100" xfId="20860"/>
    <cellStyle name="Контрольная ячейка 101" xfId="20861"/>
    <cellStyle name="Контрольная ячейка 102" xfId="20862"/>
    <cellStyle name="Контрольная ячейка 103" xfId="20863"/>
    <cellStyle name="Контрольная ячейка 104" xfId="20864"/>
    <cellStyle name="Контрольная ячейка 105" xfId="20865"/>
    <cellStyle name="Контрольная ячейка 106" xfId="20866"/>
    <cellStyle name="Контрольная ячейка 107" xfId="20867"/>
    <cellStyle name="Контрольная ячейка 108" xfId="20868"/>
    <cellStyle name="Контрольная ячейка 109" xfId="20869"/>
    <cellStyle name="Контрольная ячейка 11" xfId="20870"/>
    <cellStyle name="Контрольная ячейка 11 2" xfId="20871"/>
    <cellStyle name="Контрольная ячейка 110" xfId="20872"/>
    <cellStyle name="Контрольная ячейка 111" xfId="20873"/>
    <cellStyle name="Контрольная ячейка 112" xfId="20874"/>
    <cellStyle name="Контрольная ячейка 113" xfId="20875"/>
    <cellStyle name="Контрольная ячейка 114" xfId="20876"/>
    <cellStyle name="Контрольная ячейка 115" xfId="20877"/>
    <cellStyle name="Контрольная ячейка 116" xfId="20878"/>
    <cellStyle name="Контрольная ячейка 117" xfId="20879"/>
    <cellStyle name="Контрольная ячейка 118" xfId="20880"/>
    <cellStyle name="Контрольная ячейка 119" xfId="20881"/>
    <cellStyle name="Контрольная ячейка 12" xfId="20882"/>
    <cellStyle name="Контрольная ячейка 12 2" xfId="20883"/>
    <cellStyle name="Контрольная ячейка 120" xfId="20884"/>
    <cellStyle name="Контрольная ячейка 121" xfId="20885"/>
    <cellStyle name="Контрольная ячейка 122" xfId="20886"/>
    <cellStyle name="Контрольная ячейка 123" xfId="20887"/>
    <cellStyle name="Контрольная ячейка 124" xfId="20888"/>
    <cellStyle name="Контрольная ячейка 125" xfId="20889"/>
    <cellStyle name="Контрольная ячейка 126" xfId="20890"/>
    <cellStyle name="Контрольная ячейка 127" xfId="20891"/>
    <cellStyle name="Контрольная ячейка 128" xfId="20892"/>
    <cellStyle name="Контрольная ячейка 129" xfId="20893"/>
    <cellStyle name="Контрольная ячейка 13" xfId="20894"/>
    <cellStyle name="Контрольная ячейка 13 2" xfId="20895"/>
    <cellStyle name="Контрольная ячейка 130" xfId="20896"/>
    <cellStyle name="Контрольная ячейка 131" xfId="20897"/>
    <cellStyle name="Контрольная ячейка 132" xfId="20898"/>
    <cellStyle name="Контрольная ячейка 133" xfId="20899"/>
    <cellStyle name="Контрольная ячейка 134" xfId="20900"/>
    <cellStyle name="Контрольная ячейка 135" xfId="20901"/>
    <cellStyle name="Контрольная ячейка 136" xfId="20902"/>
    <cellStyle name="Контрольная ячейка 137" xfId="20903"/>
    <cellStyle name="Контрольная ячейка 138" xfId="20904"/>
    <cellStyle name="Контрольная ячейка 139" xfId="20905"/>
    <cellStyle name="Контрольная ячейка 14" xfId="20906"/>
    <cellStyle name="Контрольная ячейка 14 2" xfId="20907"/>
    <cellStyle name="Контрольная ячейка 140" xfId="20908"/>
    <cellStyle name="Контрольная ячейка 141" xfId="20909"/>
    <cellStyle name="Контрольная ячейка 142" xfId="20910"/>
    <cellStyle name="Контрольная ячейка 143" xfId="20911"/>
    <cellStyle name="Контрольная ячейка 144" xfId="20912"/>
    <cellStyle name="Контрольная ячейка 145" xfId="20913"/>
    <cellStyle name="Контрольная ячейка 146" xfId="20914"/>
    <cellStyle name="Контрольная ячейка 147" xfId="20915"/>
    <cellStyle name="Контрольная ячейка 148" xfId="20916"/>
    <cellStyle name="Контрольная ячейка 149" xfId="20917"/>
    <cellStyle name="Контрольная ячейка 15" xfId="20918"/>
    <cellStyle name="Контрольная ячейка 15 2" xfId="20919"/>
    <cellStyle name="Контрольная ячейка 150" xfId="20920"/>
    <cellStyle name="Контрольная ячейка 151" xfId="20921"/>
    <cellStyle name="Контрольная ячейка 152" xfId="20922"/>
    <cellStyle name="Контрольная ячейка 16" xfId="20923"/>
    <cellStyle name="Контрольная ячейка 16 2" xfId="20924"/>
    <cellStyle name="Контрольная ячейка 17" xfId="20925"/>
    <cellStyle name="Контрольная ячейка 17 2" xfId="20926"/>
    <cellStyle name="Контрольная ячейка 18" xfId="20927"/>
    <cellStyle name="Контрольная ячейка 18 2" xfId="20928"/>
    <cellStyle name="Контрольная ячейка 19" xfId="20929"/>
    <cellStyle name="Контрольная ячейка 19 2" xfId="20930"/>
    <cellStyle name="Контрольная ячейка 2" xfId="20931"/>
    <cellStyle name="Контрольная ячейка 2 10" xfId="20932"/>
    <cellStyle name="Контрольная ячейка 2 11" xfId="20933"/>
    <cellStyle name="Контрольная ячейка 2 12" xfId="20934"/>
    <cellStyle name="Контрольная ячейка 2 13" xfId="20935"/>
    <cellStyle name="Контрольная ячейка 2 14" xfId="20936"/>
    <cellStyle name="Контрольная ячейка 2 14 2" xfId="20937"/>
    <cellStyle name="Контрольная ячейка 2 15" xfId="20938"/>
    <cellStyle name="Контрольная ячейка 2 2" xfId="20939"/>
    <cellStyle name="Контрольная ячейка 2 3" xfId="20940"/>
    <cellStyle name="Контрольная ячейка 2 4" xfId="20941"/>
    <cellStyle name="Контрольная ячейка 2 5" xfId="20942"/>
    <cellStyle name="Контрольная ячейка 2 6" xfId="20943"/>
    <cellStyle name="Контрольная ячейка 2 7" xfId="20944"/>
    <cellStyle name="Контрольная ячейка 2 8" xfId="20945"/>
    <cellStyle name="Контрольная ячейка 2 9" xfId="20946"/>
    <cellStyle name="Контрольная ячейка 2_46EE.2011(v1.0)" xfId="20947"/>
    <cellStyle name="Контрольная ячейка 20" xfId="20948"/>
    <cellStyle name="Контрольная ячейка 20 2" xfId="20949"/>
    <cellStyle name="Контрольная ячейка 21" xfId="20950"/>
    <cellStyle name="Контрольная ячейка 21 2" xfId="20951"/>
    <cellStyle name="Контрольная ячейка 21 3" xfId="20952"/>
    <cellStyle name="Контрольная ячейка 21 4" xfId="20953"/>
    <cellStyle name="Контрольная ячейка 21 5" xfId="20954"/>
    <cellStyle name="Контрольная ячейка 21 6" xfId="20955"/>
    <cellStyle name="Контрольная ячейка 21 7" xfId="20956"/>
    <cellStyle name="Контрольная ячейка 22" xfId="20957"/>
    <cellStyle name="Контрольная ячейка 22 2" xfId="20958"/>
    <cellStyle name="Контрольная ячейка 23" xfId="20959"/>
    <cellStyle name="Контрольная ячейка 23 2" xfId="20960"/>
    <cellStyle name="Контрольная ячейка 24" xfId="20961"/>
    <cellStyle name="Контрольная ячейка 24 2" xfId="20962"/>
    <cellStyle name="Контрольная ячейка 25" xfId="20963"/>
    <cellStyle name="Контрольная ячейка 26" xfId="20964"/>
    <cellStyle name="Контрольная ячейка 27" xfId="20965"/>
    <cellStyle name="Контрольная ячейка 28" xfId="20966"/>
    <cellStyle name="Контрольная ячейка 29" xfId="20967"/>
    <cellStyle name="Контрольная ячейка 3" xfId="20968"/>
    <cellStyle name="Контрольная ячейка 3 2" xfId="20969"/>
    <cellStyle name="Контрольная ячейка 3 3" xfId="20970"/>
    <cellStyle name="Контрольная ячейка 3_46EE.2011(v1.0)" xfId="20971"/>
    <cellStyle name="Контрольная ячейка 30" xfId="20972"/>
    <cellStyle name="Контрольная ячейка 31" xfId="20973"/>
    <cellStyle name="Контрольная ячейка 32" xfId="20974"/>
    <cellStyle name="Контрольная ячейка 33" xfId="20975"/>
    <cellStyle name="Контрольная ячейка 34" xfId="20976"/>
    <cellStyle name="Контрольная ячейка 35" xfId="20977"/>
    <cellStyle name="Контрольная ячейка 36" xfId="20978"/>
    <cellStyle name="Контрольная ячейка 37" xfId="20979"/>
    <cellStyle name="Контрольная ячейка 38" xfId="20980"/>
    <cellStyle name="Контрольная ячейка 39" xfId="20981"/>
    <cellStyle name="Контрольная ячейка 4" xfId="20982"/>
    <cellStyle name="Контрольная ячейка 4 2" xfId="20983"/>
    <cellStyle name="Контрольная ячейка 4 3" xfId="20984"/>
    <cellStyle name="Контрольная ячейка 4_46EE.2011(v1.0)" xfId="20985"/>
    <cellStyle name="Контрольная ячейка 40" xfId="20986"/>
    <cellStyle name="Контрольная ячейка 41" xfId="20987"/>
    <cellStyle name="Контрольная ячейка 42" xfId="20988"/>
    <cellStyle name="Контрольная ячейка 43" xfId="20989"/>
    <cellStyle name="Контрольная ячейка 44" xfId="20990"/>
    <cellStyle name="Контрольная ячейка 44 2" xfId="20991"/>
    <cellStyle name="Контрольная ячейка 44 3" xfId="20992"/>
    <cellStyle name="Контрольная ячейка 45" xfId="20993"/>
    <cellStyle name="Контрольная ячейка 45 2" xfId="20994"/>
    <cellStyle name="Контрольная ячейка 45 3" xfId="20995"/>
    <cellStyle name="Контрольная ячейка 46" xfId="20996"/>
    <cellStyle name="Контрольная ячейка 46 2" xfId="20997"/>
    <cellStyle name="Контрольная ячейка 46 3" xfId="20998"/>
    <cellStyle name="Контрольная ячейка 47" xfId="20999"/>
    <cellStyle name="Контрольная ячейка 47 2" xfId="21000"/>
    <cellStyle name="Контрольная ячейка 47 3" xfId="21001"/>
    <cellStyle name="Контрольная ячейка 48" xfId="21002"/>
    <cellStyle name="Контрольная ячейка 48 2" xfId="21003"/>
    <cellStyle name="Контрольная ячейка 48 3" xfId="21004"/>
    <cellStyle name="Контрольная ячейка 49" xfId="21005"/>
    <cellStyle name="Контрольная ячейка 49 2" xfId="21006"/>
    <cellStyle name="Контрольная ячейка 49 3" xfId="21007"/>
    <cellStyle name="Контрольная ячейка 5" xfId="21008"/>
    <cellStyle name="Контрольная ячейка 5 2" xfId="21009"/>
    <cellStyle name="Контрольная ячейка 5 3" xfId="21010"/>
    <cellStyle name="Контрольная ячейка 5_46EE.2011(v1.0)" xfId="21011"/>
    <cellStyle name="Контрольная ячейка 50" xfId="21012"/>
    <cellStyle name="Контрольная ячейка 50 2" xfId="21013"/>
    <cellStyle name="Контрольная ячейка 50 3" xfId="21014"/>
    <cellStyle name="Контрольная ячейка 51" xfId="21015"/>
    <cellStyle name="Контрольная ячейка 51 2" xfId="21016"/>
    <cellStyle name="Контрольная ячейка 51 3" xfId="21017"/>
    <cellStyle name="Контрольная ячейка 52" xfId="21018"/>
    <cellStyle name="Контрольная ячейка 52 2" xfId="21019"/>
    <cellStyle name="Контрольная ячейка 52 3" xfId="21020"/>
    <cellStyle name="Контрольная ячейка 53" xfId="21021"/>
    <cellStyle name="Контрольная ячейка 53 2" xfId="21022"/>
    <cellStyle name="Контрольная ячейка 53 3" xfId="21023"/>
    <cellStyle name="Контрольная ячейка 54" xfId="21024"/>
    <cellStyle name="Контрольная ячейка 54 2" xfId="21025"/>
    <cellStyle name="Контрольная ячейка 54 3" xfId="21026"/>
    <cellStyle name="Контрольная ячейка 55" xfId="21027"/>
    <cellStyle name="Контрольная ячейка 55 2" xfId="21028"/>
    <cellStyle name="Контрольная ячейка 55 3" xfId="21029"/>
    <cellStyle name="Контрольная ячейка 56" xfId="21030"/>
    <cellStyle name="Контрольная ячейка 57" xfId="21031"/>
    <cellStyle name="Контрольная ячейка 58" xfId="21032"/>
    <cellStyle name="Контрольная ячейка 59" xfId="21033"/>
    <cellStyle name="Контрольная ячейка 6" xfId="21034"/>
    <cellStyle name="Контрольная ячейка 6 2" xfId="21035"/>
    <cellStyle name="Контрольная ячейка 6 3" xfId="21036"/>
    <cellStyle name="Контрольная ячейка 6_46EE.2011(v1.0)" xfId="21037"/>
    <cellStyle name="Контрольная ячейка 60" xfId="21038"/>
    <cellStyle name="Контрольная ячейка 61" xfId="21039"/>
    <cellStyle name="Контрольная ячейка 62" xfId="21040"/>
    <cellStyle name="Контрольная ячейка 63" xfId="21041"/>
    <cellStyle name="Контрольная ячейка 64" xfId="21042"/>
    <cellStyle name="Контрольная ячейка 65" xfId="21043"/>
    <cellStyle name="Контрольная ячейка 66" xfId="21044"/>
    <cellStyle name="Контрольная ячейка 67" xfId="21045"/>
    <cellStyle name="Контрольная ячейка 68" xfId="21046"/>
    <cellStyle name="Контрольная ячейка 69" xfId="21047"/>
    <cellStyle name="Контрольная ячейка 7" xfId="21048"/>
    <cellStyle name="Контрольная ячейка 7 2" xfId="21049"/>
    <cellStyle name="Контрольная ячейка 7 3" xfId="21050"/>
    <cellStyle name="Контрольная ячейка 7_46EE.2011(v1.0)" xfId="21051"/>
    <cellStyle name="Контрольная ячейка 70" xfId="21052"/>
    <cellStyle name="Контрольная ячейка 71" xfId="21053"/>
    <cellStyle name="Контрольная ячейка 72" xfId="21054"/>
    <cellStyle name="Контрольная ячейка 73" xfId="21055"/>
    <cellStyle name="Контрольная ячейка 74" xfId="21056"/>
    <cellStyle name="Контрольная ячейка 75" xfId="21057"/>
    <cellStyle name="Контрольная ячейка 76" xfId="21058"/>
    <cellStyle name="Контрольная ячейка 77" xfId="21059"/>
    <cellStyle name="Контрольная ячейка 78" xfId="21060"/>
    <cellStyle name="Контрольная ячейка 79" xfId="21061"/>
    <cellStyle name="Контрольная ячейка 8" xfId="21062"/>
    <cellStyle name="Контрольная ячейка 8 2" xfId="21063"/>
    <cellStyle name="Контрольная ячейка 8 3" xfId="21064"/>
    <cellStyle name="Контрольная ячейка 8_46EE.2011(v1.0)" xfId="21065"/>
    <cellStyle name="Контрольная ячейка 80" xfId="21066"/>
    <cellStyle name="Контрольная ячейка 81" xfId="21067"/>
    <cellStyle name="Контрольная ячейка 82" xfId="21068"/>
    <cellStyle name="Контрольная ячейка 83" xfId="21069"/>
    <cellStyle name="Контрольная ячейка 84" xfId="21070"/>
    <cellStyle name="Контрольная ячейка 85" xfId="21071"/>
    <cellStyle name="Контрольная ячейка 86" xfId="21072"/>
    <cellStyle name="Контрольная ячейка 87" xfId="21073"/>
    <cellStyle name="Контрольная ячейка 88" xfId="21074"/>
    <cellStyle name="Контрольная ячейка 89" xfId="21075"/>
    <cellStyle name="Контрольная ячейка 9" xfId="21076"/>
    <cellStyle name="Контрольная ячейка 9 2" xfId="21077"/>
    <cellStyle name="Контрольная ячейка 9 3" xfId="21078"/>
    <cellStyle name="Контрольная ячейка 9_46EE.2011(v1.0)" xfId="21079"/>
    <cellStyle name="Контрольная ячейка 90" xfId="21080"/>
    <cellStyle name="Контрольная ячейка 91" xfId="21081"/>
    <cellStyle name="Контрольная ячейка 92" xfId="21082"/>
    <cellStyle name="Контрольная ячейка 93" xfId="21083"/>
    <cellStyle name="Контрольная ячейка 94" xfId="21084"/>
    <cellStyle name="Контрольная ячейка 95" xfId="21085"/>
    <cellStyle name="Контрольная ячейка 96" xfId="21086"/>
    <cellStyle name="Контрольная ячейка 97" xfId="21087"/>
    <cellStyle name="Контрольная ячейка 98" xfId="21088"/>
    <cellStyle name="Контрольная ячейка 99" xfId="21089"/>
    <cellStyle name="Миша (бланки отчетности)" xfId="21090"/>
    <cellStyle name="Мои наименования показателей" xfId="21100"/>
    <cellStyle name="Мои наименования показателей 10" xfId="21101"/>
    <cellStyle name="Мои наименования показателей 2" xfId="21102"/>
    <cellStyle name="Мои наименования показателей 2 10" xfId="21103"/>
    <cellStyle name="Мои наименования показателей 2 2" xfId="21104"/>
    <cellStyle name="Мои наименования показателей 2 2 2" xfId="21105"/>
    <cellStyle name="Мои наименования показателей 2 2 3" xfId="21106"/>
    <cellStyle name="Мои наименования показателей 2 3" xfId="21107"/>
    <cellStyle name="Мои наименования показателей 2 3 2" xfId="21108"/>
    <cellStyle name="Мои наименования показателей 2 3 3" xfId="21109"/>
    <cellStyle name="Мои наименования показателей 2 4" xfId="21110"/>
    <cellStyle name="Мои наименования показателей 2 4 2" xfId="21111"/>
    <cellStyle name="Мои наименования показателей 2 4 3" xfId="21112"/>
    <cellStyle name="Мои наименования показателей 2 5" xfId="21113"/>
    <cellStyle name="Мои наименования показателей 2 5 2" xfId="21114"/>
    <cellStyle name="Мои наименования показателей 2 5 3" xfId="21115"/>
    <cellStyle name="Мои наименования показателей 2 6" xfId="21116"/>
    <cellStyle name="Мои наименования показателей 2 6 2" xfId="21117"/>
    <cellStyle name="Мои наименования показателей 2 6 3" xfId="21118"/>
    <cellStyle name="Мои наименования показателей 2 7" xfId="21119"/>
    <cellStyle name="Мои наименования показателей 2 7 2" xfId="21120"/>
    <cellStyle name="Мои наименования показателей 2 7 3" xfId="21121"/>
    <cellStyle name="Мои наименования показателей 2 8" xfId="21122"/>
    <cellStyle name="Мои наименования показателей 2 8 2" xfId="21123"/>
    <cellStyle name="Мои наименования показателей 2 8 3" xfId="21124"/>
    <cellStyle name="Мои наименования показателей 2 9" xfId="21125"/>
    <cellStyle name="Мои наименования показателей 2_1" xfId="21126"/>
    <cellStyle name="Мои наименования показателей 3" xfId="21127"/>
    <cellStyle name="Мои наименования показателей 3 10" xfId="21128"/>
    <cellStyle name="Мои наименования показателей 3 2" xfId="21129"/>
    <cellStyle name="Мои наименования показателей 3 2 2" xfId="21130"/>
    <cellStyle name="Мои наименования показателей 3 2 3" xfId="21131"/>
    <cellStyle name="Мои наименования показателей 3 3" xfId="21132"/>
    <cellStyle name="Мои наименования показателей 3 3 2" xfId="21133"/>
    <cellStyle name="Мои наименования показателей 3 3 3" xfId="21134"/>
    <cellStyle name="Мои наименования показателей 3 4" xfId="21135"/>
    <cellStyle name="Мои наименования показателей 3 4 2" xfId="21136"/>
    <cellStyle name="Мои наименования показателей 3 4 3" xfId="21137"/>
    <cellStyle name="Мои наименования показателей 3 5" xfId="21138"/>
    <cellStyle name="Мои наименования показателей 3 5 2" xfId="21139"/>
    <cellStyle name="Мои наименования показателей 3 5 3" xfId="21140"/>
    <cellStyle name="Мои наименования показателей 3 6" xfId="21141"/>
    <cellStyle name="Мои наименования показателей 3 6 2" xfId="21142"/>
    <cellStyle name="Мои наименования показателей 3 6 3" xfId="21143"/>
    <cellStyle name="Мои наименования показателей 3 7" xfId="21144"/>
    <cellStyle name="Мои наименования показателей 3 7 2" xfId="21145"/>
    <cellStyle name="Мои наименования показателей 3 7 3" xfId="21146"/>
    <cellStyle name="Мои наименования показателей 3 8" xfId="21147"/>
    <cellStyle name="Мои наименования показателей 3 8 2" xfId="21148"/>
    <cellStyle name="Мои наименования показателей 3 8 3" xfId="21149"/>
    <cellStyle name="Мои наименования показателей 3 9" xfId="21150"/>
    <cellStyle name="Мои наименования показателей 3_1" xfId="21151"/>
    <cellStyle name="Мои наименования показателей 4" xfId="21152"/>
    <cellStyle name="Мои наименования показателей 4 10" xfId="21153"/>
    <cellStyle name="Мои наименования показателей 4 2" xfId="21154"/>
    <cellStyle name="Мои наименования показателей 4 2 2" xfId="21155"/>
    <cellStyle name="Мои наименования показателей 4 2 3" xfId="21156"/>
    <cellStyle name="Мои наименования показателей 4 3" xfId="21157"/>
    <cellStyle name="Мои наименования показателей 4 3 2" xfId="21158"/>
    <cellStyle name="Мои наименования показателей 4 3 3" xfId="21159"/>
    <cellStyle name="Мои наименования показателей 4 4" xfId="21160"/>
    <cellStyle name="Мои наименования показателей 4 4 2" xfId="21161"/>
    <cellStyle name="Мои наименования показателей 4 4 3" xfId="21162"/>
    <cellStyle name="Мои наименования показателей 4 5" xfId="21163"/>
    <cellStyle name="Мои наименования показателей 4 5 2" xfId="21164"/>
    <cellStyle name="Мои наименования показателей 4 5 3" xfId="21165"/>
    <cellStyle name="Мои наименования показателей 4 6" xfId="21166"/>
    <cellStyle name="Мои наименования показателей 4 6 2" xfId="21167"/>
    <cellStyle name="Мои наименования показателей 4 6 3" xfId="21168"/>
    <cellStyle name="Мои наименования показателей 4 7" xfId="21169"/>
    <cellStyle name="Мои наименования показателей 4 7 2" xfId="21170"/>
    <cellStyle name="Мои наименования показателей 4 7 3" xfId="21171"/>
    <cellStyle name="Мои наименования показателей 4 8" xfId="21172"/>
    <cellStyle name="Мои наименования показателей 4 8 2" xfId="21173"/>
    <cellStyle name="Мои наименования показателей 4 8 3" xfId="21174"/>
    <cellStyle name="Мои наименования показателей 4 9" xfId="21175"/>
    <cellStyle name="Мои наименования показателей 4_1" xfId="21176"/>
    <cellStyle name="Мои наименования показателей 5" xfId="21177"/>
    <cellStyle name="Мои наименования показателей 5 10" xfId="21178"/>
    <cellStyle name="Мои наименования показателей 5 2" xfId="21179"/>
    <cellStyle name="Мои наименования показателей 5 2 2" xfId="21180"/>
    <cellStyle name="Мои наименования показателей 5 2 3" xfId="21181"/>
    <cellStyle name="Мои наименования показателей 5 3" xfId="21182"/>
    <cellStyle name="Мои наименования показателей 5 3 2" xfId="21183"/>
    <cellStyle name="Мои наименования показателей 5 3 3" xfId="21184"/>
    <cellStyle name="Мои наименования показателей 5 4" xfId="21185"/>
    <cellStyle name="Мои наименования показателей 5 4 2" xfId="21186"/>
    <cellStyle name="Мои наименования показателей 5 4 3" xfId="21187"/>
    <cellStyle name="Мои наименования показателей 5 5" xfId="21188"/>
    <cellStyle name="Мои наименования показателей 5 5 2" xfId="21189"/>
    <cellStyle name="Мои наименования показателей 5 5 3" xfId="21190"/>
    <cellStyle name="Мои наименования показателей 5 6" xfId="21191"/>
    <cellStyle name="Мои наименования показателей 5 6 2" xfId="21192"/>
    <cellStyle name="Мои наименования показателей 5 6 3" xfId="21193"/>
    <cellStyle name="Мои наименования показателей 5 7" xfId="21194"/>
    <cellStyle name="Мои наименования показателей 5 7 2" xfId="21195"/>
    <cellStyle name="Мои наименования показателей 5 7 3" xfId="21196"/>
    <cellStyle name="Мои наименования показателей 5 8" xfId="21197"/>
    <cellStyle name="Мои наименования показателей 5 8 2" xfId="21198"/>
    <cellStyle name="Мои наименования показателей 5 8 3" xfId="21199"/>
    <cellStyle name="Мои наименования показателей 5 9" xfId="21200"/>
    <cellStyle name="Мои наименования показателей 5_1" xfId="21201"/>
    <cellStyle name="Мои наименования показателей 6" xfId="21202"/>
    <cellStyle name="Мои наименования показателей 6 2" xfId="21203"/>
    <cellStyle name="Мои наименования показателей 6 3" xfId="21204"/>
    <cellStyle name="Мои наименования показателей 6_46EE.2011(v1.0)" xfId="21205"/>
    <cellStyle name="Мои наименования показателей 7" xfId="21206"/>
    <cellStyle name="Мои наименования показателей 7 2" xfId="21207"/>
    <cellStyle name="Мои наименования показателей 7 3" xfId="21208"/>
    <cellStyle name="Мои наименования показателей 7_46EE.2011(v1.0)" xfId="21209"/>
    <cellStyle name="Мои наименования показателей 8" xfId="21210"/>
    <cellStyle name="Мои наименования показателей 8 2" xfId="21211"/>
    <cellStyle name="Мои наименования показателей 8 3" xfId="21212"/>
    <cellStyle name="Мои наименования показателей 8_46EE.2011(v1.0)" xfId="21213"/>
    <cellStyle name="Мои наименования показателей 9" xfId="21214"/>
    <cellStyle name="Мои наименования показателей_46EE.2011" xfId="21215"/>
    <cellStyle name="мой" xfId="21091"/>
    <cellStyle name="Мой заголовок" xfId="21092"/>
    <cellStyle name="Мой заголовок 2" xfId="21093"/>
    <cellStyle name="Мой заголовок 3" xfId="21094"/>
    <cellStyle name="Мой заголовок листа" xfId="21095"/>
    <cellStyle name="Мой заголовок листа 2" xfId="21096"/>
    <cellStyle name="Мой заголовок листа 3" xfId="21097"/>
    <cellStyle name="Мой заголовок листа_тех формы-т ОК без кот. Мелиор 1-2" xfId="21098"/>
    <cellStyle name="Мой заголовок_Копия Якутскэнерго+Сахаэнерго АБ" xfId="21099"/>
    <cellStyle name="назв фил" xfId="21216"/>
    <cellStyle name="назв фил 2" xfId="21217"/>
    <cellStyle name="назв фил 2 2" xfId="21218"/>
    <cellStyle name="назв фил 2 2 2" xfId="21219"/>
    <cellStyle name="назв фил 2 2 2 2" xfId="21220"/>
    <cellStyle name="назв фил 2 3" xfId="21221"/>
    <cellStyle name="назв фил 2 3 2" xfId="21222"/>
    <cellStyle name="назв фил 2 4" xfId="21223"/>
    <cellStyle name="назв фил 3" xfId="21224"/>
    <cellStyle name="назв фил 3 2" xfId="21225"/>
    <cellStyle name="назв фил 3 2 2" xfId="21226"/>
    <cellStyle name="назв фил 4" xfId="21227"/>
    <cellStyle name="назв фил 4 2" xfId="21228"/>
    <cellStyle name="назв фил 5" xfId="21229"/>
    <cellStyle name="назв фил 5 2" xfId="21230"/>
    <cellStyle name="назв фил 6" xfId="21231"/>
    <cellStyle name="Название" xfId="17" builtinId="15" customBuiltin="1"/>
    <cellStyle name="Название 10" xfId="21232"/>
    <cellStyle name="Название 10 2" xfId="21233"/>
    <cellStyle name="Название 10 3" xfId="21234"/>
    <cellStyle name="Название 100" xfId="21235"/>
    <cellStyle name="Название 101" xfId="21236"/>
    <cellStyle name="Название 102" xfId="21237"/>
    <cellStyle name="Название 103" xfId="21238"/>
    <cellStyle name="Название 104" xfId="21239"/>
    <cellStyle name="Название 105" xfId="21240"/>
    <cellStyle name="Название 106" xfId="21241"/>
    <cellStyle name="Название 107" xfId="21242"/>
    <cellStyle name="Название 108" xfId="21243"/>
    <cellStyle name="Название 109" xfId="21244"/>
    <cellStyle name="Название 11" xfId="21245"/>
    <cellStyle name="Название 11 2" xfId="21246"/>
    <cellStyle name="Название 11 3" xfId="21247"/>
    <cellStyle name="Название 110" xfId="21248"/>
    <cellStyle name="Название 111" xfId="21249"/>
    <cellStyle name="Название 112" xfId="21250"/>
    <cellStyle name="Название 113" xfId="21251"/>
    <cellStyle name="Название 114" xfId="21252"/>
    <cellStyle name="Название 115" xfId="21253"/>
    <cellStyle name="Название 116" xfId="21254"/>
    <cellStyle name="Название 117" xfId="21255"/>
    <cellStyle name="Название 118" xfId="21256"/>
    <cellStyle name="Название 119" xfId="21257"/>
    <cellStyle name="Название 12" xfId="21258"/>
    <cellStyle name="Название 12 2" xfId="21259"/>
    <cellStyle name="Название 12 3" xfId="21260"/>
    <cellStyle name="Название 120" xfId="21261"/>
    <cellStyle name="Название 121" xfId="21262"/>
    <cellStyle name="Название 122" xfId="21263"/>
    <cellStyle name="Название 123" xfId="21264"/>
    <cellStyle name="Название 124" xfId="21265"/>
    <cellStyle name="Название 125" xfId="21266"/>
    <cellStyle name="Название 126" xfId="21267"/>
    <cellStyle name="Название 127" xfId="21268"/>
    <cellStyle name="Название 128" xfId="21269"/>
    <cellStyle name="Название 129" xfId="21270"/>
    <cellStyle name="Название 13" xfId="21271"/>
    <cellStyle name="Название 13 2" xfId="21272"/>
    <cellStyle name="Название 13 3" xfId="21273"/>
    <cellStyle name="Название 130" xfId="21274"/>
    <cellStyle name="Название 131" xfId="21275"/>
    <cellStyle name="Название 132" xfId="21276"/>
    <cellStyle name="Название 133" xfId="21277"/>
    <cellStyle name="Название 134" xfId="21278"/>
    <cellStyle name="Название 135" xfId="21279"/>
    <cellStyle name="Название 136" xfId="21280"/>
    <cellStyle name="Название 137" xfId="21281"/>
    <cellStyle name="Название 138" xfId="21282"/>
    <cellStyle name="Название 139" xfId="21283"/>
    <cellStyle name="Название 14" xfId="21284"/>
    <cellStyle name="Название 14 2" xfId="21285"/>
    <cellStyle name="Название 14 3" xfId="21286"/>
    <cellStyle name="Название 140" xfId="21287"/>
    <cellStyle name="Название 141" xfId="21288"/>
    <cellStyle name="Название 142" xfId="21289"/>
    <cellStyle name="Название 143" xfId="21290"/>
    <cellStyle name="Название 144" xfId="21291"/>
    <cellStyle name="Название 145" xfId="21292"/>
    <cellStyle name="Название 146" xfId="21293"/>
    <cellStyle name="Название 147" xfId="21294"/>
    <cellStyle name="Название 148" xfId="21295"/>
    <cellStyle name="Название 149" xfId="21296"/>
    <cellStyle name="Название 15" xfId="21297"/>
    <cellStyle name="Название 15 2" xfId="21298"/>
    <cellStyle name="Название 15 3" xfId="21299"/>
    <cellStyle name="Название 150" xfId="21300"/>
    <cellStyle name="Название 151" xfId="21301"/>
    <cellStyle name="Название 152" xfId="21302"/>
    <cellStyle name="Название 16" xfId="21303"/>
    <cellStyle name="Название 16 2" xfId="21304"/>
    <cellStyle name="Название 16 3" xfId="21305"/>
    <cellStyle name="Название 17" xfId="21306"/>
    <cellStyle name="Название 17 2" xfId="21307"/>
    <cellStyle name="Название 17 3" xfId="21308"/>
    <cellStyle name="Название 18" xfId="21309"/>
    <cellStyle name="Название 18 2" xfId="21310"/>
    <cellStyle name="Название 18 3" xfId="21311"/>
    <cellStyle name="Название 19" xfId="21312"/>
    <cellStyle name="Название 19 2" xfId="21313"/>
    <cellStyle name="Название 19 3" xfId="21314"/>
    <cellStyle name="Название 2" xfId="21315"/>
    <cellStyle name="Название 2 10" xfId="21316"/>
    <cellStyle name="Название 2 11" xfId="21317"/>
    <cellStyle name="Название 2 12" xfId="21318"/>
    <cellStyle name="Название 2 13" xfId="21319"/>
    <cellStyle name="Название 2 14" xfId="21320"/>
    <cellStyle name="Название 2 14 2" xfId="21321"/>
    <cellStyle name="Название 2 2" xfId="21322"/>
    <cellStyle name="Название 2 3" xfId="21323"/>
    <cellStyle name="Название 2 4" xfId="21324"/>
    <cellStyle name="Название 2 5" xfId="21325"/>
    <cellStyle name="Название 2 6" xfId="21326"/>
    <cellStyle name="Название 2 7" xfId="21327"/>
    <cellStyle name="Название 2 8" xfId="21328"/>
    <cellStyle name="Название 2 9" xfId="21329"/>
    <cellStyle name="Название 20" xfId="21330"/>
    <cellStyle name="Название 20 2" xfId="21331"/>
    <cellStyle name="Название 20 3" xfId="21332"/>
    <cellStyle name="Название 21" xfId="21333"/>
    <cellStyle name="Название 21 2" xfId="21334"/>
    <cellStyle name="Название 21 2 2" xfId="21335"/>
    <cellStyle name="Название 21 2 3" xfId="21336"/>
    <cellStyle name="Название 21 3" xfId="21337"/>
    <cellStyle name="Название 21 3 2" xfId="21338"/>
    <cellStyle name="Название 21 3 3" xfId="21339"/>
    <cellStyle name="Название 21 4" xfId="21340"/>
    <cellStyle name="Название 21 4 2" xfId="21341"/>
    <cellStyle name="Название 21 4 3" xfId="21342"/>
    <cellStyle name="Название 21 5" xfId="21343"/>
    <cellStyle name="Название 21 5 2" xfId="21344"/>
    <cellStyle name="Название 21 5 3" xfId="21345"/>
    <cellStyle name="Название 21 6" xfId="21346"/>
    <cellStyle name="Название 21 6 2" xfId="21347"/>
    <cellStyle name="Название 21 6 3" xfId="21348"/>
    <cellStyle name="Название 21 7" xfId="21349"/>
    <cellStyle name="Название 21 7 2" xfId="21350"/>
    <cellStyle name="Название 21 7 3" xfId="21351"/>
    <cellStyle name="Название 21 8" xfId="21352"/>
    <cellStyle name="Название 21 9" xfId="21353"/>
    <cellStyle name="Название 22" xfId="21354"/>
    <cellStyle name="Название 22 2" xfId="21355"/>
    <cellStyle name="Название 22 3" xfId="21356"/>
    <cellStyle name="Название 23" xfId="21357"/>
    <cellStyle name="Название 23 2" xfId="21358"/>
    <cellStyle name="Название 23 3" xfId="21359"/>
    <cellStyle name="Название 24" xfId="21360"/>
    <cellStyle name="Название 24 2" xfId="21361"/>
    <cellStyle name="Название 24 3" xfId="21362"/>
    <cellStyle name="Название 25" xfId="21363"/>
    <cellStyle name="Название 25 2" xfId="21364"/>
    <cellStyle name="Название 25 3" xfId="21365"/>
    <cellStyle name="Название 26" xfId="21366"/>
    <cellStyle name="Название 26 2" xfId="21367"/>
    <cellStyle name="Название 26 3" xfId="21368"/>
    <cellStyle name="Название 27" xfId="21369"/>
    <cellStyle name="Название 27 2" xfId="21370"/>
    <cellStyle name="Название 27 3" xfId="21371"/>
    <cellStyle name="Название 28" xfId="21372"/>
    <cellStyle name="Название 28 2" xfId="21373"/>
    <cellStyle name="Название 28 3" xfId="21374"/>
    <cellStyle name="Название 29" xfId="21375"/>
    <cellStyle name="Название 29 2" xfId="21376"/>
    <cellStyle name="Название 29 3" xfId="21377"/>
    <cellStyle name="Название 3" xfId="21378"/>
    <cellStyle name="Название 3 2" xfId="21379"/>
    <cellStyle name="Название 3 3" xfId="21380"/>
    <cellStyle name="Название 30" xfId="21381"/>
    <cellStyle name="Название 30 2" xfId="21382"/>
    <cellStyle name="Название 30 3" xfId="21383"/>
    <cellStyle name="Название 31" xfId="21384"/>
    <cellStyle name="Название 31 2" xfId="21385"/>
    <cellStyle name="Название 31 3" xfId="21386"/>
    <cellStyle name="Название 32" xfId="21387"/>
    <cellStyle name="Название 32 2" xfId="21388"/>
    <cellStyle name="Название 32 3" xfId="21389"/>
    <cellStyle name="Название 33" xfId="21390"/>
    <cellStyle name="Название 33 2" xfId="21391"/>
    <cellStyle name="Название 33 3" xfId="21392"/>
    <cellStyle name="Название 34" xfId="21393"/>
    <cellStyle name="Название 34 2" xfId="21394"/>
    <cellStyle name="Название 34 3" xfId="21395"/>
    <cellStyle name="Название 35" xfId="21396"/>
    <cellStyle name="Название 35 2" xfId="21397"/>
    <cellStyle name="Название 35 3" xfId="21398"/>
    <cellStyle name="Название 36" xfId="21399"/>
    <cellStyle name="Название 36 2" xfId="21400"/>
    <cellStyle name="Название 36 3" xfId="21401"/>
    <cellStyle name="Название 37" xfId="21402"/>
    <cellStyle name="Название 37 2" xfId="21403"/>
    <cellStyle name="Название 37 3" xfId="21404"/>
    <cellStyle name="Название 38" xfId="21405"/>
    <cellStyle name="Название 38 2" xfId="21406"/>
    <cellStyle name="Название 38 3" xfId="21407"/>
    <cellStyle name="Название 39" xfId="21408"/>
    <cellStyle name="Название 39 2" xfId="21409"/>
    <cellStyle name="Название 39 3" xfId="21410"/>
    <cellStyle name="Название 4" xfId="21411"/>
    <cellStyle name="Название 4 2" xfId="21412"/>
    <cellStyle name="Название 4 3" xfId="21413"/>
    <cellStyle name="Название 40" xfId="21414"/>
    <cellStyle name="Название 40 2" xfId="21415"/>
    <cellStyle name="Название 40 3" xfId="21416"/>
    <cellStyle name="Название 41" xfId="21417"/>
    <cellStyle name="Название 41 2" xfId="21418"/>
    <cellStyle name="Название 41 3" xfId="21419"/>
    <cellStyle name="Название 42" xfId="21420"/>
    <cellStyle name="Название 42 2" xfId="21421"/>
    <cellStyle name="Название 42 3" xfId="21422"/>
    <cellStyle name="Название 43" xfId="21423"/>
    <cellStyle name="Название 43 2" xfId="21424"/>
    <cellStyle name="Название 43 3" xfId="21425"/>
    <cellStyle name="Название 44" xfId="21426"/>
    <cellStyle name="Название 44 2" xfId="21427"/>
    <cellStyle name="Название 44 3" xfId="21428"/>
    <cellStyle name="Название 45" xfId="21429"/>
    <cellStyle name="Название 45 2" xfId="21430"/>
    <cellStyle name="Название 45 3" xfId="21431"/>
    <cellStyle name="Название 46" xfId="21432"/>
    <cellStyle name="Название 46 2" xfId="21433"/>
    <cellStyle name="Название 46 3" xfId="21434"/>
    <cellStyle name="Название 47" xfId="21435"/>
    <cellStyle name="Название 47 2" xfId="21436"/>
    <cellStyle name="Название 47 3" xfId="21437"/>
    <cellStyle name="Название 48" xfId="21438"/>
    <cellStyle name="Название 48 2" xfId="21439"/>
    <cellStyle name="Название 48 3" xfId="21440"/>
    <cellStyle name="Название 49" xfId="21441"/>
    <cellStyle name="Название 49 2" xfId="21442"/>
    <cellStyle name="Название 49 3" xfId="21443"/>
    <cellStyle name="Название 5" xfId="21444"/>
    <cellStyle name="Название 5 2" xfId="21445"/>
    <cellStyle name="Название 5 3" xfId="21446"/>
    <cellStyle name="Название 50" xfId="21447"/>
    <cellStyle name="Название 50 2" xfId="21448"/>
    <cellStyle name="Название 50 3" xfId="21449"/>
    <cellStyle name="Название 51" xfId="21450"/>
    <cellStyle name="Название 51 2" xfId="21451"/>
    <cellStyle name="Название 51 3" xfId="21452"/>
    <cellStyle name="Название 52" xfId="21453"/>
    <cellStyle name="Название 52 2" xfId="21454"/>
    <cellStyle name="Название 52 3" xfId="21455"/>
    <cellStyle name="Название 53" xfId="21456"/>
    <cellStyle name="Название 53 2" xfId="21457"/>
    <cellStyle name="Название 53 3" xfId="21458"/>
    <cellStyle name="Название 54" xfId="21459"/>
    <cellStyle name="Название 54 2" xfId="21460"/>
    <cellStyle name="Название 54 3" xfId="21461"/>
    <cellStyle name="Название 55" xfId="21462"/>
    <cellStyle name="Название 55 2" xfId="21463"/>
    <cellStyle name="Название 55 3" xfId="21464"/>
    <cellStyle name="Название 56" xfId="21465"/>
    <cellStyle name="Название 57" xfId="21466"/>
    <cellStyle name="Название 58" xfId="21467"/>
    <cellStyle name="Название 59" xfId="21468"/>
    <cellStyle name="Название 6" xfId="21469"/>
    <cellStyle name="Название 6 2" xfId="21470"/>
    <cellStyle name="Название 6 3" xfId="21471"/>
    <cellStyle name="Название 60" xfId="21472"/>
    <cellStyle name="Название 61" xfId="21473"/>
    <cellStyle name="Название 62" xfId="21474"/>
    <cellStyle name="Название 63" xfId="21475"/>
    <cellStyle name="Название 64" xfId="21476"/>
    <cellStyle name="Название 65" xfId="21477"/>
    <cellStyle name="Название 66" xfId="21478"/>
    <cellStyle name="Название 67" xfId="21479"/>
    <cellStyle name="Название 68" xfId="21480"/>
    <cellStyle name="Название 69" xfId="21481"/>
    <cellStyle name="Название 7" xfId="21482"/>
    <cellStyle name="Название 7 2" xfId="21483"/>
    <cellStyle name="Название 7 3" xfId="21484"/>
    <cellStyle name="Название 70" xfId="21485"/>
    <cellStyle name="Название 71" xfId="21486"/>
    <cellStyle name="Название 72" xfId="21487"/>
    <cellStyle name="Название 73" xfId="21488"/>
    <cellStyle name="Название 74" xfId="21489"/>
    <cellStyle name="Название 75" xfId="21490"/>
    <cellStyle name="Название 76" xfId="21491"/>
    <cellStyle name="Название 77" xfId="21492"/>
    <cellStyle name="Название 78" xfId="21493"/>
    <cellStyle name="Название 79" xfId="21494"/>
    <cellStyle name="Название 8" xfId="21495"/>
    <cellStyle name="Название 8 2" xfId="21496"/>
    <cellStyle name="Название 8 3" xfId="21497"/>
    <cellStyle name="Название 80" xfId="21498"/>
    <cellStyle name="Название 81" xfId="21499"/>
    <cellStyle name="Название 82" xfId="21500"/>
    <cellStyle name="Название 83" xfId="21501"/>
    <cellStyle name="Название 84" xfId="21502"/>
    <cellStyle name="Название 85" xfId="21503"/>
    <cellStyle name="Название 86" xfId="21504"/>
    <cellStyle name="Название 87" xfId="21505"/>
    <cellStyle name="Название 88" xfId="21506"/>
    <cellStyle name="Название 89" xfId="21507"/>
    <cellStyle name="Название 9" xfId="21508"/>
    <cellStyle name="Название 9 2" xfId="21509"/>
    <cellStyle name="Название 9 3" xfId="21510"/>
    <cellStyle name="Название 90" xfId="21511"/>
    <cellStyle name="Название 91" xfId="21512"/>
    <cellStyle name="Название 92" xfId="21513"/>
    <cellStyle name="Название 93" xfId="21514"/>
    <cellStyle name="Название 94" xfId="21515"/>
    <cellStyle name="Название 95" xfId="21516"/>
    <cellStyle name="Название 96" xfId="21517"/>
    <cellStyle name="Название 97" xfId="21518"/>
    <cellStyle name="Название 98" xfId="21519"/>
    <cellStyle name="Название 99" xfId="21520"/>
    <cellStyle name="Невидимый" xfId="21521"/>
    <cellStyle name="Нейтральный" xfId="18" builtinId="28" customBuiltin="1"/>
    <cellStyle name="Нейтральный 10" xfId="21522"/>
    <cellStyle name="Нейтральный 10 2" xfId="21523"/>
    <cellStyle name="Нейтральный 10 3" xfId="21524"/>
    <cellStyle name="Нейтральный 100" xfId="21525"/>
    <cellStyle name="Нейтральный 101" xfId="21526"/>
    <cellStyle name="Нейтральный 102" xfId="21527"/>
    <cellStyle name="Нейтральный 103" xfId="21528"/>
    <cellStyle name="Нейтральный 104" xfId="21529"/>
    <cellStyle name="Нейтральный 105" xfId="21530"/>
    <cellStyle name="Нейтральный 106" xfId="21531"/>
    <cellStyle name="Нейтральный 107" xfId="21532"/>
    <cellStyle name="Нейтральный 108" xfId="21533"/>
    <cellStyle name="Нейтральный 109" xfId="21534"/>
    <cellStyle name="Нейтральный 11" xfId="21535"/>
    <cellStyle name="Нейтральный 11 2" xfId="21536"/>
    <cellStyle name="Нейтральный 11 3" xfId="21537"/>
    <cellStyle name="Нейтральный 110" xfId="21538"/>
    <cellStyle name="Нейтральный 111" xfId="21539"/>
    <cellStyle name="Нейтральный 112" xfId="21540"/>
    <cellStyle name="Нейтральный 113" xfId="21541"/>
    <cellStyle name="Нейтральный 114" xfId="21542"/>
    <cellStyle name="Нейтральный 115" xfId="21543"/>
    <cellStyle name="Нейтральный 116" xfId="21544"/>
    <cellStyle name="Нейтральный 117" xfId="21545"/>
    <cellStyle name="Нейтральный 118" xfId="21546"/>
    <cellStyle name="Нейтральный 119" xfId="21547"/>
    <cellStyle name="Нейтральный 12" xfId="21548"/>
    <cellStyle name="Нейтральный 12 2" xfId="21549"/>
    <cellStyle name="Нейтральный 12 3" xfId="21550"/>
    <cellStyle name="Нейтральный 120" xfId="21551"/>
    <cellStyle name="Нейтральный 121" xfId="21552"/>
    <cellStyle name="Нейтральный 122" xfId="21553"/>
    <cellStyle name="Нейтральный 123" xfId="21554"/>
    <cellStyle name="Нейтральный 124" xfId="21555"/>
    <cellStyle name="Нейтральный 125" xfId="21556"/>
    <cellStyle name="Нейтральный 126" xfId="21557"/>
    <cellStyle name="Нейтральный 127" xfId="21558"/>
    <cellStyle name="Нейтральный 128" xfId="21559"/>
    <cellStyle name="Нейтральный 129" xfId="21560"/>
    <cellStyle name="Нейтральный 13" xfId="21561"/>
    <cellStyle name="Нейтральный 13 2" xfId="21562"/>
    <cellStyle name="Нейтральный 13 3" xfId="21563"/>
    <cellStyle name="Нейтральный 130" xfId="21564"/>
    <cellStyle name="Нейтральный 131" xfId="21565"/>
    <cellStyle name="Нейтральный 132" xfId="21566"/>
    <cellStyle name="Нейтральный 133" xfId="21567"/>
    <cellStyle name="Нейтральный 134" xfId="21568"/>
    <cellStyle name="Нейтральный 135" xfId="21569"/>
    <cellStyle name="Нейтральный 136" xfId="21570"/>
    <cellStyle name="Нейтральный 137" xfId="21571"/>
    <cellStyle name="Нейтральный 138" xfId="21572"/>
    <cellStyle name="Нейтральный 139" xfId="21573"/>
    <cellStyle name="Нейтральный 14" xfId="21574"/>
    <cellStyle name="Нейтральный 14 2" xfId="21575"/>
    <cellStyle name="Нейтральный 14 3" xfId="21576"/>
    <cellStyle name="Нейтральный 140" xfId="21577"/>
    <cellStyle name="Нейтральный 141" xfId="21578"/>
    <cellStyle name="Нейтральный 142" xfId="21579"/>
    <cellStyle name="Нейтральный 143" xfId="21580"/>
    <cellStyle name="Нейтральный 144" xfId="21581"/>
    <cellStyle name="Нейтральный 145" xfId="21582"/>
    <cellStyle name="Нейтральный 146" xfId="21583"/>
    <cellStyle name="Нейтральный 147" xfId="21584"/>
    <cellStyle name="Нейтральный 148" xfId="21585"/>
    <cellStyle name="Нейтральный 149" xfId="21586"/>
    <cellStyle name="Нейтральный 15" xfId="21587"/>
    <cellStyle name="Нейтральный 15 2" xfId="21588"/>
    <cellStyle name="Нейтральный 15 3" xfId="21589"/>
    <cellStyle name="Нейтральный 150" xfId="21590"/>
    <cellStyle name="Нейтральный 151" xfId="21591"/>
    <cellStyle name="Нейтральный 152" xfId="21592"/>
    <cellStyle name="Нейтральный 16" xfId="21593"/>
    <cellStyle name="Нейтральный 16 2" xfId="21594"/>
    <cellStyle name="Нейтральный 16 3" xfId="21595"/>
    <cellStyle name="Нейтральный 17" xfId="21596"/>
    <cellStyle name="Нейтральный 17 2" xfId="21597"/>
    <cellStyle name="Нейтральный 17 3" xfId="21598"/>
    <cellStyle name="Нейтральный 18" xfId="21599"/>
    <cellStyle name="Нейтральный 18 2" xfId="21600"/>
    <cellStyle name="Нейтральный 18 3" xfId="21601"/>
    <cellStyle name="Нейтральный 19" xfId="21602"/>
    <cellStyle name="Нейтральный 19 2" xfId="21603"/>
    <cellStyle name="Нейтральный 19 3" xfId="21604"/>
    <cellStyle name="Нейтральный 2" xfId="21605"/>
    <cellStyle name="Нейтральный 2 10" xfId="21606"/>
    <cellStyle name="Нейтральный 2 11" xfId="21607"/>
    <cellStyle name="Нейтральный 2 12" xfId="21608"/>
    <cellStyle name="Нейтральный 2 13" xfId="21609"/>
    <cellStyle name="Нейтральный 2 14" xfId="21610"/>
    <cellStyle name="Нейтральный 2 14 2" xfId="21611"/>
    <cellStyle name="Нейтральный 2 15" xfId="21612"/>
    <cellStyle name="Нейтральный 2 2" xfId="21613"/>
    <cellStyle name="Нейтральный 2 3" xfId="21614"/>
    <cellStyle name="Нейтральный 2 4" xfId="21615"/>
    <cellStyle name="Нейтральный 2 5" xfId="21616"/>
    <cellStyle name="Нейтральный 2 6" xfId="21617"/>
    <cellStyle name="Нейтральный 2 7" xfId="21618"/>
    <cellStyle name="Нейтральный 2 8" xfId="21619"/>
    <cellStyle name="Нейтральный 2 9" xfId="21620"/>
    <cellStyle name="Нейтральный 20" xfId="21621"/>
    <cellStyle name="Нейтральный 20 2" xfId="21622"/>
    <cellStyle name="Нейтральный 20 3" xfId="21623"/>
    <cellStyle name="Нейтральный 21" xfId="21624"/>
    <cellStyle name="Нейтральный 21 2" xfId="21625"/>
    <cellStyle name="Нейтральный 21 2 2" xfId="21626"/>
    <cellStyle name="Нейтральный 21 2 3" xfId="21627"/>
    <cellStyle name="Нейтральный 21 3" xfId="21628"/>
    <cellStyle name="Нейтральный 21 3 2" xfId="21629"/>
    <cellStyle name="Нейтральный 21 3 3" xfId="21630"/>
    <cellStyle name="Нейтральный 21 4" xfId="21631"/>
    <cellStyle name="Нейтральный 21 4 2" xfId="21632"/>
    <cellStyle name="Нейтральный 21 4 3" xfId="21633"/>
    <cellStyle name="Нейтральный 21 5" xfId="21634"/>
    <cellStyle name="Нейтральный 21 5 2" xfId="21635"/>
    <cellStyle name="Нейтральный 21 5 3" xfId="21636"/>
    <cellStyle name="Нейтральный 21 6" xfId="21637"/>
    <cellStyle name="Нейтральный 21 6 2" xfId="21638"/>
    <cellStyle name="Нейтральный 21 6 3" xfId="21639"/>
    <cellStyle name="Нейтральный 21 7" xfId="21640"/>
    <cellStyle name="Нейтральный 21 7 2" xfId="21641"/>
    <cellStyle name="Нейтральный 21 7 3" xfId="21642"/>
    <cellStyle name="Нейтральный 21 8" xfId="21643"/>
    <cellStyle name="Нейтральный 21 9" xfId="21644"/>
    <cellStyle name="Нейтральный 22" xfId="21645"/>
    <cellStyle name="Нейтральный 22 2" xfId="21646"/>
    <cellStyle name="Нейтральный 22 3" xfId="21647"/>
    <cellStyle name="Нейтральный 23" xfId="21648"/>
    <cellStyle name="Нейтральный 23 2" xfId="21649"/>
    <cellStyle name="Нейтральный 23 3" xfId="21650"/>
    <cellStyle name="Нейтральный 24" xfId="21651"/>
    <cellStyle name="Нейтральный 24 2" xfId="21652"/>
    <cellStyle name="Нейтральный 24 3" xfId="21653"/>
    <cellStyle name="Нейтральный 25" xfId="21654"/>
    <cellStyle name="Нейтральный 25 2" xfId="21655"/>
    <cellStyle name="Нейтральный 25 3" xfId="21656"/>
    <cellStyle name="Нейтральный 26" xfId="21657"/>
    <cellStyle name="Нейтральный 26 2" xfId="21658"/>
    <cellStyle name="Нейтральный 26 3" xfId="21659"/>
    <cellStyle name="Нейтральный 27" xfId="21660"/>
    <cellStyle name="Нейтральный 27 2" xfId="21661"/>
    <cellStyle name="Нейтральный 27 3" xfId="21662"/>
    <cellStyle name="Нейтральный 28" xfId="21663"/>
    <cellStyle name="Нейтральный 28 2" xfId="21664"/>
    <cellStyle name="Нейтральный 28 3" xfId="21665"/>
    <cellStyle name="Нейтральный 29" xfId="21666"/>
    <cellStyle name="Нейтральный 29 2" xfId="21667"/>
    <cellStyle name="Нейтральный 29 3" xfId="21668"/>
    <cellStyle name="Нейтральный 3" xfId="21669"/>
    <cellStyle name="Нейтральный 3 2" xfId="21670"/>
    <cellStyle name="Нейтральный 3 3" xfId="21671"/>
    <cellStyle name="Нейтральный 30" xfId="21672"/>
    <cellStyle name="Нейтральный 30 2" xfId="21673"/>
    <cellStyle name="Нейтральный 30 3" xfId="21674"/>
    <cellStyle name="Нейтральный 31" xfId="21675"/>
    <cellStyle name="Нейтральный 31 2" xfId="21676"/>
    <cellStyle name="Нейтральный 31 3" xfId="21677"/>
    <cellStyle name="Нейтральный 32" xfId="21678"/>
    <cellStyle name="Нейтральный 32 2" xfId="21679"/>
    <cellStyle name="Нейтральный 32 3" xfId="21680"/>
    <cellStyle name="Нейтральный 33" xfId="21681"/>
    <cellStyle name="Нейтральный 33 2" xfId="21682"/>
    <cellStyle name="Нейтральный 33 3" xfId="21683"/>
    <cellStyle name="Нейтральный 34" xfId="21684"/>
    <cellStyle name="Нейтральный 34 2" xfId="21685"/>
    <cellStyle name="Нейтральный 34 3" xfId="21686"/>
    <cellStyle name="Нейтральный 35" xfId="21687"/>
    <cellStyle name="Нейтральный 35 2" xfId="21688"/>
    <cellStyle name="Нейтральный 35 3" xfId="21689"/>
    <cellStyle name="Нейтральный 36" xfId="21690"/>
    <cellStyle name="Нейтральный 36 2" xfId="21691"/>
    <cellStyle name="Нейтральный 36 3" xfId="21692"/>
    <cellStyle name="Нейтральный 37" xfId="21693"/>
    <cellStyle name="Нейтральный 37 2" xfId="21694"/>
    <cellStyle name="Нейтральный 37 3" xfId="21695"/>
    <cellStyle name="Нейтральный 38" xfId="21696"/>
    <cellStyle name="Нейтральный 38 2" xfId="21697"/>
    <cellStyle name="Нейтральный 38 3" xfId="21698"/>
    <cellStyle name="Нейтральный 39" xfId="21699"/>
    <cellStyle name="Нейтральный 39 2" xfId="21700"/>
    <cellStyle name="Нейтральный 39 3" xfId="21701"/>
    <cellStyle name="Нейтральный 4" xfId="21702"/>
    <cellStyle name="Нейтральный 4 2" xfId="21703"/>
    <cellStyle name="Нейтральный 4 3" xfId="21704"/>
    <cellStyle name="Нейтральный 40" xfId="21705"/>
    <cellStyle name="Нейтральный 40 2" xfId="21706"/>
    <cellStyle name="Нейтральный 40 3" xfId="21707"/>
    <cellStyle name="Нейтральный 41" xfId="21708"/>
    <cellStyle name="Нейтральный 41 2" xfId="21709"/>
    <cellStyle name="Нейтральный 41 3" xfId="21710"/>
    <cellStyle name="Нейтральный 42" xfId="21711"/>
    <cellStyle name="Нейтральный 42 2" xfId="21712"/>
    <cellStyle name="Нейтральный 42 3" xfId="21713"/>
    <cellStyle name="Нейтральный 43" xfId="21714"/>
    <cellStyle name="Нейтральный 43 2" xfId="21715"/>
    <cellStyle name="Нейтральный 43 3" xfId="21716"/>
    <cellStyle name="Нейтральный 44" xfId="21717"/>
    <cellStyle name="Нейтральный 44 2" xfId="21718"/>
    <cellStyle name="Нейтральный 44 3" xfId="21719"/>
    <cellStyle name="Нейтральный 45" xfId="21720"/>
    <cellStyle name="Нейтральный 45 2" xfId="21721"/>
    <cellStyle name="Нейтральный 45 3" xfId="21722"/>
    <cellStyle name="Нейтральный 46" xfId="21723"/>
    <cellStyle name="Нейтральный 46 2" xfId="21724"/>
    <cellStyle name="Нейтральный 46 3" xfId="21725"/>
    <cellStyle name="Нейтральный 47" xfId="21726"/>
    <cellStyle name="Нейтральный 47 2" xfId="21727"/>
    <cellStyle name="Нейтральный 47 3" xfId="21728"/>
    <cellStyle name="Нейтральный 48" xfId="21729"/>
    <cellStyle name="Нейтральный 48 2" xfId="21730"/>
    <cellStyle name="Нейтральный 48 3" xfId="21731"/>
    <cellStyle name="Нейтральный 49" xfId="21732"/>
    <cellStyle name="Нейтральный 49 2" xfId="21733"/>
    <cellStyle name="Нейтральный 49 3" xfId="21734"/>
    <cellStyle name="Нейтральный 5" xfId="21735"/>
    <cellStyle name="Нейтральный 5 2" xfId="21736"/>
    <cellStyle name="Нейтральный 5 3" xfId="21737"/>
    <cellStyle name="Нейтральный 50" xfId="21738"/>
    <cellStyle name="Нейтральный 50 2" xfId="21739"/>
    <cellStyle name="Нейтральный 50 3" xfId="21740"/>
    <cellStyle name="Нейтральный 51" xfId="21741"/>
    <cellStyle name="Нейтральный 51 2" xfId="21742"/>
    <cellStyle name="Нейтральный 51 3" xfId="21743"/>
    <cellStyle name="Нейтральный 52" xfId="21744"/>
    <cellStyle name="Нейтральный 52 2" xfId="21745"/>
    <cellStyle name="Нейтральный 52 3" xfId="21746"/>
    <cellStyle name="Нейтральный 53" xfId="21747"/>
    <cellStyle name="Нейтральный 53 2" xfId="21748"/>
    <cellStyle name="Нейтральный 53 3" xfId="21749"/>
    <cellStyle name="Нейтральный 54" xfId="21750"/>
    <cellStyle name="Нейтральный 54 2" xfId="21751"/>
    <cellStyle name="Нейтральный 54 3" xfId="21752"/>
    <cellStyle name="Нейтральный 55" xfId="21753"/>
    <cellStyle name="Нейтральный 55 2" xfId="21754"/>
    <cellStyle name="Нейтральный 55 3" xfId="21755"/>
    <cellStyle name="Нейтральный 56" xfId="21756"/>
    <cellStyle name="Нейтральный 57" xfId="21757"/>
    <cellStyle name="Нейтральный 58" xfId="21758"/>
    <cellStyle name="Нейтральный 59" xfId="21759"/>
    <cellStyle name="Нейтральный 6" xfId="21760"/>
    <cellStyle name="Нейтральный 6 2" xfId="21761"/>
    <cellStyle name="Нейтральный 6 3" xfId="21762"/>
    <cellStyle name="Нейтральный 60" xfId="21763"/>
    <cellStyle name="Нейтральный 61" xfId="21764"/>
    <cellStyle name="Нейтральный 62" xfId="21765"/>
    <cellStyle name="Нейтральный 63" xfId="21766"/>
    <cellStyle name="Нейтральный 64" xfId="21767"/>
    <cellStyle name="Нейтральный 65" xfId="21768"/>
    <cellStyle name="Нейтральный 66" xfId="21769"/>
    <cellStyle name="Нейтральный 67" xfId="21770"/>
    <cellStyle name="Нейтральный 68" xfId="21771"/>
    <cellStyle name="Нейтральный 69" xfId="21772"/>
    <cellStyle name="Нейтральный 7" xfId="21773"/>
    <cellStyle name="Нейтральный 7 2" xfId="21774"/>
    <cellStyle name="Нейтральный 7 3" xfId="21775"/>
    <cellStyle name="Нейтральный 70" xfId="21776"/>
    <cellStyle name="Нейтральный 71" xfId="21777"/>
    <cellStyle name="Нейтральный 72" xfId="21778"/>
    <cellStyle name="Нейтральный 73" xfId="21779"/>
    <cellStyle name="Нейтральный 74" xfId="21780"/>
    <cellStyle name="Нейтральный 75" xfId="21781"/>
    <cellStyle name="Нейтральный 76" xfId="21782"/>
    <cellStyle name="Нейтральный 77" xfId="21783"/>
    <cellStyle name="Нейтральный 78" xfId="21784"/>
    <cellStyle name="Нейтральный 79" xfId="21785"/>
    <cellStyle name="Нейтральный 8" xfId="21786"/>
    <cellStyle name="Нейтральный 8 2" xfId="21787"/>
    <cellStyle name="Нейтральный 8 3" xfId="21788"/>
    <cellStyle name="Нейтральный 80" xfId="21789"/>
    <cellStyle name="Нейтральный 81" xfId="21790"/>
    <cellStyle name="Нейтральный 82" xfId="21791"/>
    <cellStyle name="Нейтральный 83" xfId="21792"/>
    <cellStyle name="Нейтральный 84" xfId="21793"/>
    <cellStyle name="Нейтральный 85" xfId="21794"/>
    <cellStyle name="Нейтральный 86" xfId="21795"/>
    <cellStyle name="Нейтральный 87" xfId="21796"/>
    <cellStyle name="Нейтральный 88" xfId="21797"/>
    <cellStyle name="Нейтральный 89" xfId="21798"/>
    <cellStyle name="Нейтральный 9" xfId="21799"/>
    <cellStyle name="Нейтральный 9 2" xfId="21800"/>
    <cellStyle name="Нейтральный 9 3" xfId="21801"/>
    <cellStyle name="Нейтральный 90" xfId="21802"/>
    <cellStyle name="Нейтральный 91" xfId="21803"/>
    <cellStyle name="Нейтральный 92" xfId="21804"/>
    <cellStyle name="Нейтральный 93" xfId="21805"/>
    <cellStyle name="Нейтральный 94" xfId="21806"/>
    <cellStyle name="Нейтральный 95" xfId="21807"/>
    <cellStyle name="Нейтральный 96" xfId="21808"/>
    <cellStyle name="Нейтральный 97" xfId="21809"/>
    <cellStyle name="Нейтральный 98" xfId="21810"/>
    <cellStyle name="Нейтральный 99" xfId="21811"/>
    <cellStyle name="Низ1" xfId="21812"/>
    <cellStyle name="Низ1 2" xfId="21813"/>
    <cellStyle name="Низ1 2 2" xfId="21814"/>
    <cellStyle name="Низ2" xfId="21815"/>
    <cellStyle name="Обычный" xfId="0" builtinId="0"/>
    <cellStyle name="Обычный 10" xfId="21816"/>
    <cellStyle name="Обычный 10 10" xfId="21817"/>
    <cellStyle name="Обычный 10 10 2" xfId="21818"/>
    <cellStyle name="Обычный 10 11" xfId="21819"/>
    <cellStyle name="Обычный 10 11 2" xfId="21820"/>
    <cellStyle name="Обычный 10 12" xfId="21821"/>
    <cellStyle name="Обычный 10 12 2" xfId="21822"/>
    <cellStyle name="Обычный 10 13" xfId="21823"/>
    <cellStyle name="Обычный 10 13 2" xfId="21824"/>
    <cellStyle name="Обычный 10 14" xfId="21825"/>
    <cellStyle name="Обычный 10 15" xfId="21826"/>
    <cellStyle name="Обычный 10 2" xfId="21827"/>
    <cellStyle name="Обычный 10 2 2" xfId="21828"/>
    <cellStyle name="Обычный 10 2 2 2" xfId="21829"/>
    <cellStyle name="Обычный 10 2 2 3" xfId="21830"/>
    <cellStyle name="Обычный 10 2 3" xfId="21831"/>
    <cellStyle name="Обычный 10 2_тех формы-т ОК без кот. Мелиор 1-2" xfId="21832"/>
    <cellStyle name="Обычный 10 3" xfId="21833"/>
    <cellStyle name="Обычный 10 3 2" xfId="21834"/>
    <cellStyle name="Обычный 10 3 3" xfId="21835"/>
    <cellStyle name="Обычный 10 4" xfId="21836"/>
    <cellStyle name="Обычный 10 4 2" xfId="21837"/>
    <cellStyle name="Обычный 10 5" xfId="21838"/>
    <cellStyle name="Обычный 10 5 2" xfId="21839"/>
    <cellStyle name="Обычный 10 6" xfId="21840"/>
    <cellStyle name="Обычный 10 6 2" xfId="21841"/>
    <cellStyle name="Обычный 10 7" xfId="21842"/>
    <cellStyle name="Обычный 10 7 2" xfId="21843"/>
    <cellStyle name="Обычный 10 8" xfId="21844"/>
    <cellStyle name="Обычный 10 8 2" xfId="21845"/>
    <cellStyle name="Обычный 10 9" xfId="21846"/>
    <cellStyle name="Обычный 10 9 2" xfId="21847"/>
    <cellStyle name="Обычный 10_12 тх Расход теплоносителя(Марха)_корр.реализация" xfId="21848"/>
    <cellStyle name="Обычный 100" xfId="21849"/>
    <cellStyle name="Обычный 100 2" xfId="21850"/>
    <cellStyle name="Обычный 100 2 2" xfId="21851"/>
    <cellStyle name="Обычный 100 3" xfId="21852"/>
    <cellStyle name="Обычный 100 3 2" xfId="21853"/>
    <cellStyle name="Обычный 101" xfId="21854"/>
    <cellStyle name="Обычный 101 2" xfId="21855"/>
    <cellStyle name="Обычный 101 2 2" xfId="21856"/>
    <cellStyle name="Обычный 101 3" xfId="21857"/>
    <cellStyle name="Обычный 101 3 2" xfId="21858"/>
    <cellStyle name="Обычный 101 4" xfId="21859"/>
    <cellStyle name="Обычный 102" xfId="21860"/>
    <cellStyle name="Обычный 103" xfId="21861"/>
    <cellStyle name="Обычный 104" xfId="21862"/>
    <cellStyle name="Обычный 105" xfId="21863"/>
    <cellStyle name="Обычный 106" xfId="21864"/>
    <cellStyle name="Обычный 107" xfId="21865"/>
    <cellStyle name="Обычный 108" xfId="21866"/>
    <cellStyle name="Обычный 109" xfId="21867"/>
    <cellStyle name="Обычный 11" xfId="21868"/>
    <cellStyle name="Обычный 11 10" xfId="21869"/>
    <cellStyle name="Обычный 11 10 2" xfId="21870"/>
    <cellStyle name="Обычный 11 11" xfId="21871"/>
    <cellStyle name="Обычный 11 11 2" xfId="21872"/>
    <cellStyle name="Обычный 11 12" xfId="21873"/>
    <cellStyle name="Обычный 11 12 2" xfId="21874"/>
    <cellStyle name="Обычный 11 13" xfId="21875"/>
    <cellStyle name="Обычный 11 13 2" xfId="21876"/>
    <cellStyle name="Обычный 11 14" xfId="21877"/>
    <cellStyle name="Обычный 11 15" xfId="21878"/>
    <cellStyle name="Обычный 11 16" xfId="21879"/>
    <cellStyle name="Обычный 11 2" xfId="21880"/>
    <cellStyle name="Обычный 11 2 2" xfId="21881"/>
    <cellStyle name="Обычный 11 2 3" xfId="21882"/>
    <cellStyle name="Обычный 11 2_1 тх  2 квартал" xfId="21883"/>
    <cellStyle name="Обычный 11 3" xfId="21884"/>
    <cellStyle name="Обычный 11 3 2" xfId="21885"/>
    <cellStyle name="Обычный 11 3 3" xfId="21886"/>
    <cellStyle name="Обычный 11 3_тех формы-т ОК без кот. Мелиор 1-2" xfId="21887"/>
    <cellStyle name="Обычный 11 4" xfId="21888"/>
    <cellStyle name="Обычный 11 4 2" xfId="21889"/>
    <cellStyle name="Обычный 11 4 3" xfId="21890"/>
    <cellStyle name="Обычный 11 5" xfId="21891"/>
    <cellStyle name="Обычный 11 5 2" xfId="21892"/>
    <cellStyle name="Обычный 11 5 3" xfId="21893"/>
    <cellStyle name="Обычный 11 6" xfId="21894"/>
    <cellStyle name="Обычный 11 6 2" xfId="21895"/>
    <cellStyle name="Обычный 11 6 3" xfId="21896"/>
    <cellStyle name="Обычный 11 7" xfId="21897"/>
    <cellStyle name="Обычный 11 7 2" xfId="21898"/>
    <cellStyle name="Обычный 11 7 3" xfId="21899"/>
    <cellStyle name="Обычный 11 8" xfId="21900"/>
    <cellStyle name="Обычный 11 8 2" xfId="21901"/>
    <cellStyle name="Обычный 11 9" xfId="21902"/>
    <cellStyle name="Обычный 11 9 2" xfId="21903"/>
    <cellStyle name="Обычный 11_1 тх  2 квартал" xfId="21904"/>
    <cellStyle name="Обычный 110" xfId="21905"/>
    <cellStyle name="Обычный 111" xfId="21906"/>
    <cellStyle name="Обычный 112" xfId="21907"/>
    <cellStyle name="Обычный 113" xfId="21908"/>
    <cellStyle name="Обычный 114" xfId="21909"/>
    <cellStyle name="Обычный 115" xfId="21910"/>
    <cellStyle name="Обычный 116" xfId="21911"/>
    <cellStyle name="Обычный 117" xfId="21912"/>
    <cellStyle name="Обычный 118" xfId="21913"/>
    <cellStyle name="Обычный 119" xfId="21914"/>
    <cellStyle name="Обычный 12" xfId="21915"/>
    <cellStyle name="Обычный 12 10" xfId="21916"/>
    <cellStyle name="Обычный 12 10 2" xfId="21917"/>
    <cellStyle name="Обычный 12 10_тех формы-т ОК без кот. Мелиор 1-2" xfId="21918"/>
    <cellStyle name="Обычный 12 11" xfId="21919"/>
    <cellStyle name="Обычный 12 11 2" xfId="21920"/>
    <cellStyle name="Обычный 12 12" xfId="21921"/>
    <cellStyle name="Обычный 12 12 2" xfId="21922"/>
    <cellStyle name="Обычный 12 13" xfId="21923"/>
    <cellStyle name="Обычный 12 13 2" xfId="21924"/>
    <cellStyle name="Обычный 12 14" xfId="21925"/>
    <cellStyle name="Обычный 12 15" xfId="21926"/>
    <cellStyle name="Обычный 12 16" xfId="21927"/>
    <cellStyle name="Обычный 12 2" xfId="21928"/>
    <cellStyle name="Обычный 12 2 2" xfId="21929"/>
    <cellStyle name="Обычный 12 2 2 2" xfId="21930"/>
    <cellStyle name="Обычный 12 2 2_тех формы-т ОК без кот. Мелиор 1-2" xfId="21931"/>
    <cellStyle name="Обычный 12 2 3" xfId="21932"/>
    <cellStyle name="Обычный 12 2 4" xfId="21933"/>
    <cellStyle name="Обычный 12 2_1 тх  2 квартал" xfId="21934"/>
    <cellStyle name="Обычный 12 3" xfId="21935"/>
    <cellStyle name="Обычный 12 3 2" xfId="21936"/>
    <cellStyle name="Обычный 12 3 2 2" xfId="21937"/>
    <cellStyle name="Обычный 12 3 2 2 2" xfId="21938"/>
    <cellStyle name="Обычный 12 3 2 2 2 2" xfId="21939"/>
    <cellStyle name="Обычный 12 3 2 2 2_тех формы-т ОК без кот. Мелиор 1-2" xfId="21940"/>
    <cellStyle name="Обычный 12 3 2 2 3" xfId="21941"/>
    <cellStyle name="Обычный 12 3 2 2_1 тх  2 квартал" xfId="21942"/>
    <cellStyle name="Обычный 12 3 2 3" xfId="21943"/>
    <cellStyle name="Обычный 12 3 2 3 2" xfId="21944"/>
    <cellStyle name="Обычный 12 3 2 3_тех формы-т ОК без кот. Мелиор 1-2" xfId="21945"/>
    <cellStyle name="Обычный 12 3 2_1 тх  2 квартал" xfId="21946"/>
    <cellStyle name="Обычный 12 3 3" xfId="21947"/>
    <cellStyle name="Обычный 12 3 3 2" xfId="21948"/>
    <cellStyle name="Обычный 12 3 3 2 2" xfId="21949"/>
    <cellStyle name="Обычный 12 3 3 2 2 2" xfId="21950"/>
    <cellStyle name="Обычный 12 3 3 2 2_тех формы-т ОК без кот. Мелиор 1-2" xfId="21951"/>
    <cellStyle name="Обычный 12 3 3 2 3" xfId="21952"/>
    <cellStyle name="Обычный 12 3 3 2_1 тх  2 квартал" xfId="21953"/>
    <cellStyle name="Обычный 12 3 3 3" xfId="21954"/>
    <cellStyle name="Обычный 12 3 3 3 2" xfId="21955"/>
    <cellStyle name="Обычный 12 3 3 3_тех формы-т ОК без кот. Мелиор 1-2" xfId="21956"/>
    <cellStyle name="Обычный 12 3 3 4" xfId="21957"/>
    <cellStyle name="Обычный 12 3 3_1 тх  2 квартал" xfId="21958"/>
    <cellStyle name="Обычный 12 3 4" xfId="21959"/>
    <cellStyle name="Обычный 12 3 4 2" xfId="21960"/>
    <cellStyle name="Обычный 12 3 4 2 2" xfId="21961"/>
    <cellStyle name="Обычный 12 3 4 2_тех формы-т ОК без кот. Мелиор 1-2" xfId="21962"/>
    <cellStyle name="Обычный 12 3 4 3" xfId="21963"/>
    <cellStyle name="Обычный 12 3 4_1 тх  2 квартал" xfId="21964"/>
    <cellStyle name="Обычный 12 3 5" xfId="21965"/>
    <cellStyle name="Обычный 12 3 5 2" xfId="21966"/>
    <cellStyle name="Обычный 12 3 5_тех формы-т ОК без кот. Мелиор 1-2" xfId="21967"/>
    <cellStyle name="Обычный 12 3 6" xfId="21968"/>
    <cellStyle name="Обычный 12 3 6 2" xfId="21969"/>
    <cellStyle name="Обычный 12 3_1 тх  2 квартал" xfId="21970"/>
    <cellStyle name="Обычный 12 4" xfId="21971"/>
    <cellStyle name="Обычный 12 4 2" xfId="21972"/>
    <cellStyle name="Обычный 12 4 2 2" xfId="21973"/>
    <cellStyle name="Обычный 12 4 2 2 2" xfId="21974"/>
    <cellStyle name="Обычный 12 4 2 2_тех формы-т ОК без кот. Мелиор 1-2" xfId="21975"/>
    <cellStyle name="Обычный 12 4 2 3" xfId="21976"/>
    <cellStyle name="Обычный 12 4 2_1 тх  2 квартал" xfId="21977"/>
    <cellStyle name="Обычный 12 4 3" xfId="21978"/>
    <cellStyle name="Обычный 12 4 3 2" xfId="21979"/>
    <cellStyle name="Обычный 12 4 3 2 2" xfId="21980"/>
    <cellStyle name="Обычный 12 4 3 2_тех формы-т ОК без кот. Мелиор 1-2" xfId="21981"/>
    <cellStyle name="Обычный 12 4 3 3" xfId="21982"/>
    <cellStyle name="Обычный 12 4 3_1 тх  2 квартал" xfId="21983"/>
    <cellStyle name="Обычный 12 4 4" xfId="21984"/>
    <cellStyle name="Обычный 12 4 4 2" xfId="21985"/>
    <cellStyle name="Обычный 12 4 4_тех формы-т ОК без кот. Мелиор 1-2" xfId="21986"/>
    <cellStyle name="Обычный 12 4 5" xfId="21987"/>
    <cellStyle name="Обычный 12 4_1 тх  2 квартал" xfId="21988"/>
    <cellStyle name="Обычный 12 5" xfId="21989"/>
    <cellStyle name="Обычный 12 5 2" xfId="21990"/>
    <cellStyle name="Обычный 12 5 2 2" xfId="21991"/>
    <cellStyle name="Обычный 12 5 2 2 2" xfId="21992"/>
    <cellStyle name="Обычный 12 5 2 2_тех формы-т ОК без кот. Мелиор 1-2" xfId="21993"/>
    <cellStyle name="Обычный 12 5 2_1 тх  2 квартал" xfId="21994"/>
    <cellStyle name="Обычный 12 5 3" xfId="21995"/>
    <cellStyle name="Обычный 12 5 3 2" xfId="21996"/>
    <cellStyle name="Обычный 12 5 3 2 2" xfId="21997"/>
    <cellStyle name="Обычный 12 5 3 2_тех формы-т ОК без кот. Мелиор 1-2" xfId="21998"/>
    <cellStyle name="Обычный 12 5 3 3" xfId="21999"/>
    <cellStyle name="Обычный 12 5 3_1 тх  2 квартал" xfId="22000"/>
    <cellStyle name="Обычный 12 5 4" xfId="22001"/>
    <cellStyle name="Обычный 12 5 4 2" xfId="22002"/>
    <cellStyle name="Обычный 12 5 4_тех формы-т ОК без кот. Мелиор 1-2" xfId="22003"/>
    <cellStyle name="Обычный 12 5_1 тх  2 квартал" xfId="22004"/>
    <cellStyle name="Обычный 12 6" xfId="22005"/>
    <cellStyle name="Обычный 12 6 2" xfId="22006"/>
    <cellStyle name="Обычный 12 6 2 2" xfId="22007"/>
    <cellStyle name="Обычный 12 6 2 2 2" xfId="22008"/>
    <cellStyle name="Обычный 12 6 2 2_тех формы-т ОК без кот. Мелиор 1-2" xfId="22009"/>
    <cellStyle name="Обычный 12 6 2_1 тх  2 квартал" xfId="22010"/>
    <cellStyle name="Обычный 12 6 3" xfId="22011"/>
    <cellStyle name="Обычный 12 6 3 2" xfId="22012"/>
    <cellStyle name="Обычный 12 6 3_тех формы-т ОК без кот. Мелиор 1-2" xfId="22013"/>
    <cellStyle name="Обычный 12 6_1 тх  2 квартал" xfId="22014"/>
    <cellStyle name="Обычный 12 7" xfId="22015"/>
    <cellStyle name="Обычный 12 7 2" xfId="22016"/>
    <cellStyle name="Обычный 12 7_1 тх  2 квартал" xfId="22017"/>
    <cellStyle name="Обычный 12 8" xfId="22018"/>
    <cellStyle name="Обычный 12 8 2" xfId="22019"/>
    <cellStyle name="Обычный 12 8_1 тх  2 квартал" xfId="22020"/>
    <cellStyle name="Обычный 12 9" xfId="22021"/>
    <cellStyle name="Обычный 12 9 2" xfId="22022"/>
    <cellStyle name="Обычный 12 9_1 тх  2 квартал" xfId="22023"/>
    <cellStyle name="Обычный 12_1 тх  2 квартал" xfId="22024"/>
    <cellStyle name="Обычный 120" xfId="22025"/>
    <cellStyle name="Обычный 121" xfId="22026"/>
    <cellStyle name="Обычный 122" xfId="22027"/>
    <cellStyle name="Обычный 123" xfId="22028"/>
    <cellStyle name="Обычный 124" xfId="22029"/>
    <cellStyle name="Обычный 125" xfId="22030"/>
    <cellStyle name="Обычный 126" xfId="22031"/>
    <cellStyle name="Обычный 127" xfId="22032"/>
    <cellStyle name="Обычный 128" xfId="22033"/>
    <cellStyle name="Обычный 129" xfId="22034"/>
    <cellStyle name="Обычный 13" xfId="22035"/>
    <cellStyle name="Обычный 13 10" xfId="22036"/>
    <cellStyle name="Обычный 13 10 2" xfId="22037"/>
    <cellStyle name="Обычный 13 11" xfId="22038"/>
    <cellStyle name="Обычный 13 11 2" xfId="22039"/>
    <cellStyle name="Обычный 13 12" xfId="22040"/>
    <cellStyle name="Обычный 13 12 2" xfId="22041"/>
    <cellStyle name="Обычный 13 13" xfId="22042"/>
    <cellStyle name="Обычный 13 13 2" xfId="22043"/>
    <cellStyle name="Обычный 13 14" xfId="22044"/>
    <cellStyle name="Обычный 13 15" xfId="22045"/>
    <cellStyle name="Обычный 13 2" xfId="22046"/>
    <cellStyle name="Обычный 13 2 2" xfId="22047"/>
    <cellStyle name="Обычный 13 2 3" xfId="22048"/>
    <cellStyle name="Обычный 13 3" xfId="22049"/>
    <cellStyle name="Обычный 13 3 2" xfId="22050"/>
    <cellStyle name="Обычный 13 3 3" xfId="22051"/>
    <cellStyle name="Обычный 13 4" xfId="22052"/>
    <cellStyle name="Обычный 13 4 2" xfId="22053"/>
    <cellStyle name="Обычный 13 5" xfId="22054"/>
    <cellStyle name="Обычный 13 5 2" xfId="22055"/>
    <cellStyle name="Обычный 13 6" xfId="22056"/>
    <cellStyle name="Обычный 13 6 2" xfId="22057"/>
    <cellStyle name="Обычный 13 7" xfId="22058"/>
    <cellStyle name="Обычный 13 7 2" xfId="22059"/>
    <cellStyle name="Обычный 13 8" xfId="22060"/>
    <cellStyle name="Обычный 13 8 2" xfId="22061"/>
    <cellStyle name="Обычный 13 9" xfId="22062"/>
    <cellStyle name="Обычный 13 9 2" xfId="22063"/>
    <cellStyle name="Обычный 13_тех формы-т ОК без кот. Мелиор 1-2" xfId="22064"/>
    <cellStyle name="Обычный 130" xfId="22065"/>
    <cellStyle name="Обычный 131" xfId="22066"/>
    <cellStyle name="Обычный 132" xfId="22067"/>
    <cellStyle name="Обычный 133" xfId="22068"/>
    <cellStyle name="Обычный 134" xfId="22069"/>
    <cellStyle name="Обычный 135" xfId="22070"/>
    <cellStyle name="Обычный 136" xfId="22071"/>
    <cellStyle name="Обычный 137" xfId="22072"/>
    <cellStyle name="Обычный 138" xfId="22073"/>
    <cellStyle name="Обычный 139" xfId="22074"/>
    <cellStyle name="Обычный 14" xfId="22075"/>
    <cellStyle name="Обычный 14 10" xfId="22076"/>
    <cellStyle name="Обычный 14 10 2" xfId="22077"/>
    <cellStyle name="Обычный 14 10_тех формы-т ОК без кот. Мелиор 1-2" xfId="22078"/>
    <cellStyle name="Обычный 14 11" xfId="22079"/>
    <cellStyle name="Обычный 14 11 2" xfId="22080"/>
    <cellStyle name="Обычный 14 12" xfId="22081"/>
    <cellStyle name="Обычный 14 12 2" xfId="22082"/>
    <cellStyle name="Обычный 14 13" xfId="22083"/>
    <cellStyle name="Обычный 14 13 2" xfId="22084"/>
    <cellStyle name="Обычный 14 14" xfId="22085"/>
    <cellStyle name="Обычный 14 15" xfId="22086"/>
    <cellStyle name="Обычный 14 16" xfId="22087"/>
    <cellStyle name="Обычный 14 16 2" xfId="22088"/>
    <cellStyle name="Обычный 14 16 3" xfId="22089"/>
    <cellStyle name="Обычный 14 16 4" xfId="22090"/>
    <cellStyle name="Обычный 14 16 5" xfId="22091"/>
    <cellStyle name="Обычный 14 17" xfId="22092"/>
    <cellStyle name="Обычный 14 17 2" xfId="22093"/>
    <cellStyle name="Обычный 14 18" xfId="22094"/>
    <cellStyle name="Обычный 14 2" xfId="22095"/>
    <cellStyle name="Обычный 14 2 2" xfId="22096"/>
    <cellStyle name="Обычный 14 2 3" xfId="22097"/>
    <cellStyle name="Обычный 14 2_тех формы-т ОК без кот. Мелиор 1-2" xfId="22098"/>
    <cellStyle name="Обычный 14 3" xfId="22099"/>
    <cellStyle name="Обычный 14 3 2" xfId="22100"/>
    <cellStyle name="Обычный 14 3 2 2" xfId="22101"/>
    <cellStyle name="Обычный 14 3 2 2 2" xfId="22102"/>
    <cellStyle name="Обычный 14 3 2 2 2 2" xfId="22103"/>
    <cellStyle name="Обычный 14 3 2 2 2_тех формы-т ОК без кот. Мелиор 1-2" xfId="22104"/>
    <cellStyle name="Обычный 14 3 2 2 3" xfId="22105"/>
    <cellStyle name="Обычный 14 3 2 2_1 тх  2 квартал" xfId="22106"/>
    <cellStyle name="Обычный 14 3 2 3" xfId="22107"/>
    <cellStyle name="Обычный 14 3 2 3 2" xfId="22108"/>
    <cellStyle name="Обычный 14 3 2 3_тех формы-т ОК без кот. Мелиор 1-2" xfId="22109"/>
    <cellStyle name="Обычный 14 3 2_1 тх  2 квартал" xfId="22110"/>
    <cellStyle name="Обычный 14 3 3" xfId="22111"/>
    <cellStyle name="Обычный 14 3 3 2" xfId="22112"/>
    <cellStyle name="Обычный 14 3 3 2 2" xfId="22113"/>
    <cellStyle name="Обычный 14 3 3 2 2 2" xfId="22114"/>
    <cellStyle name="Обычный 14 3 3 2 2_тех формы-т ОК без кот. Мелиор 1-2" xfId="22115"/>
    <cellStyle name="Обычный 14 3 3 2 3" xfId="22116"/>
    <cellStyle name="Обычный 14 3 3 2_1 тх  2 квартал" xfId="22117"/>
    <cellStyle name="Обычный 14 3 3 3" xfId="22118"/>
    <cellStyle name="Обычный 14 3 3 3 2" xfId="22119"/>
    <cellStyle name="Обычный 14 3 3 3_тех формы-т ОК без кот. Мелиор 1-2" xfId="22120"/>
    <cellStyle name="Обычный 14 3 3 4" xfId="22121"/>
    <cellStyle name="Обычный 14 3 3_1 тх  2 квартал" xfId="22122"/>
    <cellStyle name="Обычный 14 3 4" xfId="22123"/>
    <cellStyle name="Обычный 14 3 4 2" xfId="22124"/>
    <cellStyle name="Обычный 14 3 4 2 2" xfId="22125"/>
    <cellStyle name="Обычный 14 3 4 2_тех формы-т ОК без кот. Мелиор 1-2" xfId="22126"/>
    <cellStyle name="Обычный 14 3 4 3" xfId="22127"/>
    <cellStyle name="Обычный 14 3 4_1 тх  2 квартал" xfId="22128"/>
    <cellStyle name="Обычный 14 3 5" xfId="22129"/>
    <cellStyle name="Обычный 14 3 5 2" xfId="22130"/>
    <cellStyle name="Обычный 14 3 5_тех формы-т ОК без кот. Мелиор 1-2" xfId="22131"/>
    <cellStyle name="Обычный 14 3_1 тх  2 квартал" xfId="22132"/>
    <cellStyle name="Обычный 14 4" xfId="22133"/>
    <cellStyle name="Обычный 14 4 2" xfId="22134"/>
    <cellStyle name="Обычный 14 4 2 2" xfId="22135"/>
    <cellStyle name="Обычный 14 4 2 2 2" xfId="22136"/>
    <cellStyle name="Обычный 14 4 2 2_тех формы-т ОК без кот. Мелиор 1-2" xfId="22137"/>
    <cellStyle name="Обычный 14 4 2_1 тх  2 квартал" xfId="22138"/>
    <cellStyle name="Обычный 14 4 3" xfId="22139"/>
    <cellStyle name="Обычный 14 4 3 2" xfId="22140"/>
    <cellStyle name="Обычный 14 4 3 2 2" xfId="22141"/>
    <cellStyle name="Обычный 14 4 3 2_тех формы-т ОК без кот. Мелиор 1-2" xfId="22142"/>
    <cellStyle name="Обычный 14 4 3 3" xfId="22143"/>
    <cellStyle name="Обычный 14 4 3_1 тх  2 квартал" xfId="22144"/>
    <cellStyle name="Обычный 14 4 4" xfId="22145"/>
    <cellStyle name="Обычный 14 4 4 2" xfId="22146"/>
    <cellStyle name="Обычный 14 4 4_тех формы-т ОК без кот. Мелиор 1-2" xfId="22147"/>
    <cellStyle name="Обычный 14 4_1 тх  2 квартал" xfId="22148"/>
    <cellStyle name="Обычный 14 5" xfId="22149"/>
    <cellStyle name="Обычный 14 5 2" xfId="22150"/>
    <cellStyle name="Обычный 14 5 2 2" xfId="22151"/>
    <cellStyle name="Обычный 14 5 2 2 2" xfId="22152"/>
    <cellStyle name="Обычный 14 5 2 2_тех формы-т ОК без кот. Мелиор 1-2" xfId="22153"/>
    <cellStyle name="Обычный 14 5 2_1 тх  2 квартал" xfId="22154"/>
    <cellStyle name="Обычный 14 5 3" xfId="22155"/>
    <cellStyle name="Обычный 14 5 3 2" xfId="22156"/>
    <cellStyle name="Обычный 14 5 3 2 2" xfId="22157"/>
    <cellStyle name="Обычный 14 5 3 2_тех формы-т ОК без кот. Мелиор 1-2" xfId="22158"/>
    <cellStyle name="Обычный 14 5 3 3" xfId="22159"/>
    <cellStyle name="Обычный 14 5 3_1 тх  2 квартал" xfId="22160"/>
    <cellStyle name="Обычный 14 5 4" xfId="22161"/>
    <cellStyle name="Обычный 14 5 4 2" xfId="22162"/>
    <cellStyle name="Обычный 14 5 4_тех формы-т ОК без кот. Мелиор 1-2" xfId="22163"/>
    <cellStyle name="Обычный 14 5_1 тх  2 квартал" xfId="22164"/>
    <cellStyle name="Обычный 14 6" xfId="22165"/>
    <cellStyle name="Обычный 14 6 2" xfId="22166"/>
    <cellStyle name="Обычный 14 6 2 2" xfId="22167"/>
    <cellStyle name="Обычный 14 6 2 2 2" xfId="22168"/>
    <cellStyle name="Обычный 14 6 2 2_тех формы-т ОК без кот. Мелиор 1-2" xfId="22169"/>
    <cellStyle name="Обычный 14 6 2_1 тх  2 квартал" xfId="22170"/>
    <cellStyle name="Обычный 14 6 3" xfId="22171"/>
    <cellStyle name="Обычный 14 6 3 2" xfId="22172"/>
    <cellStyle name="Обычный 14 6 3_тех формы-т ОК без кот. Мелиор 1-2" xfId="22173"/>
    <cellStyle name="Обычный 14 6_1 тх  2 квартал" xfId="22174"/>
    <cellStyle name="Обычный 14 7" xfId="22175"/>
    <cellStyle name="Обычный 14 7 2" xfId="22176"/>
    <cellStyle name="Обычный 14 7_1 тх  2 квартал" xfId="22177"/>
    <cellStyle name="Обычный 14 8" xfId="22178"/>
    <cellStyle name="Обычный 14 8 2" xfId="22179"/>
    <cellStyle name="Обычный 14 8_1 тх  2 квартал" xfId="22180"/>
    <cellStyle name="Обычный 14 9" xfId="22181"/>
    <cellStyle name="Обычный 14 9 2" xfId="22182"/>
    <cellStyle name="Обычный 14 9_1 тх  2 квартал" xfId="22183"/>
    <cellStyle name="Обычный 14_1 тх  2 квартал" xfId="22184"/>
    <cellStyle name="Обычный 140" xfId="22185"/>
    <cellStyle name="Обычный 141" xfId="22186"/>
    <cellStyle name="Обычный 142" xfId="22187"/>
    <cellStyle name="Обычный 143" xfId="22188"/>
    <cellStyle name="Обычный 144" xfId="22189"/>
    <cellStyle name="Обычный 145" xfId="22190"/>
    <cellStyle name="Обычный 146" xfId="22191"/>
    <cellStyle name="Обычный 147" xfId="22192"/>
    <cellStyle name="Обычный 148" xfId="22193"/>
    <cellStyle name="Обычный 149" xfId="22194"/>
    <cellStyle name="Обычный 15" xfId="22195"/>
    <cellStyle name="Обычный 15 10" xfId="22196"/>
    <cellStyle name="Обычный 15 10 2" xfId="22197"/>
    <cellStyle name="Обычный 15 11" xfId="22198"/>
    <cellStyle name="Обычный 15 11 2" xfId="22199"/>
    <cellStyle name="Обычный 15 12" xfId="22200"/>
    <cellStyle name="Обычный 15 12 2" xfId="22201"/>
    <cellStyle name="Обычный 15 13" xfId="22202"/>
    <cellStyle name="Обычный 15 13 2" xfId="22203"/>
    <cellStyle name="Обычный 15 14" xfId="22204"/>
    <cellStyle name="Обычный 15 15" xfId="22205"/>
    <cellStyle name="Обычный 15 16" xfId="22206"/>
    <cellStyle name="Обычный 15 2" xfId="22207"/>
    <cellStyle name="Обычный 15 2 2" xfId="22208"/>
    <cellStyle name="Обычный 15 2 3" xfId="22209"/>
    <cellStyle name="Обычный 15 3" xfId="22210"/>
    <cellStyle name="Обычный 15 3 2" xfId="22211"/>
    <cellStyle name="Обычный 15 3 3" xfId="22212"/>
    <cellStyle name="Обычный 15 3 4" xfId="22213"/>
    <cellStyle name="Обычный 15 4" xfId="22214"/>
    <cellStyle name="Обычный 15 4 2" xfId="22215"/>
    <cellStyle name="Обычный 15 5" xfId="22216"/>
    <cellStyle name="Обычный 15 5 2" xfId="22217"/>
    <cellStyle name="Обычный 15 6" xfId="22218"/>
    <cellStyle name="Обычный 15 6 2" xfId="22219"/>
    <cellStyle name="Обычный 15 7" xfId="22220"/>
    <cellStyle name="Обычный 15 7 2" xfId="22221"/>
    <cellStyle name="Обычный 15 8" xfId="22222"/>
    <cellStyle name="Обычный 15 8 2" xfId="22223"/>
    <cellStyle name="Обычный 15 9" xfId="22224"/>
    <cellStyle name="Обычный 15 9 2" xfId="22225"/>
    <cellStyle name="Обычный 15_тех формы-т ОК без кот. Мелиор 1-2" xfId="22226"/>
    <cellStyle name="Обычный 150" xfId="22227"/>
    <cellStyle name="Обычный 151" xfId="22228"/>
    <cellStyle name="Обычный 152" xfId="22229"/>
    <cellStyle name="Обычный 153" xfId="22230"/>
    <cellStyle name="Обычный 154" xfId="22231"/>
    <cellStyle name="Обычный 155" xfId="22232"/>
    <cellStyle name="Обычный 156" xfId="22233"/>
    <cellStyle name="Обычный 157" xfId="22234"/>
    <cellStyle name="Обычный 158" xfId="22235"/>
    <cellStyle name="Обычный 159" xfId="22236"/>
    <cellStyle name="Обычный 16" xfId="22237"/>
    <cellStyle name="Обычный 16 10" xfId="22238"/>
    <cellStyle name="Обычный 16 10 2" xfId="22239"/>
    <cellStyle name="Обычный 16 11" xfId="22240"/>
    <cellStyle name="Обычный 16 11 2" xfId="22241"/>
    <cellStyle name="Обычный 16 12" xfId="22242"/>
    <cellStyle name="Обычный 16 12 2" xfId="22243"/>
    <cellStyle name="Обычный 16 13" xfId="22244"/>
    <cellStyle name="Обычный 16 13 2" xfId="22245"/>
    <cellStyle name="Обычный 16 14" xfId="22246"/>
    <cellStyle name="Обычный 16 2" xfId="22247"/>
    <cellStyle name="Обычный 16 2 2" xfId="22248"/>
    <cellStyle name="Обычный 16 2 2 2" xfId="22249"/>
    <cellStyle name="Обычный 16 2 2 2 2" xfId="22250"/>
    <cellStyle name="Обычный 16 2 2 3" xfId="22251"/>
    <cellStyle name="Обычный 16 2 3" xfId="22252"/>
    <cellStyle name="Обычный 16 2 3 2" xfId="22253"/>
    <cellStyle name="Обычный 16 2 4" xfId="22254"/>
    <cellStyle name="Обычный 16 2 4 2" xfId="22255"/>
    <cellStyle name="Обычный 16 3" xfId="22256"/>
    <cellStyle name="Обычный 16 3 2" xfId="22257"/>
    <cellStyle name="Обычный 16 4" xfId="22258"/>
    <cellStyle name="Обычный 16 4 2" xfId="22259"/>
    <cellStyle name="Обычный 16 5" xfId="22260"/>
    <cellStyle name="Обычный 16 5 2" xfId="22261"/>
    <cellStyle name="Обычный 16 6" xfId="22262"/>
    <cellStyle name="Обычный 16 6 2" xfId="22263"/>
    <cellStyle name="Обычный 16 7" xfId="22264"/>
    <cellStyle name="Обычный 16 7 2" xfId="22265"/>
    <cellStyle name="Обычный 16 8" xfId="22266"/>
    <cellStyle name="Обычный 16 8 2" xfId="22267"/>
    <cellStyle name="Обычный 16 9" xfId="22268"/>
    <cellStyle name="Обычный 16 9 2" xfId="22269"/>
    <cellStyle name="Обычный 16_тех формы-т ОК без кот. Мелиор 1-2" xfId="22270"/>
    <cellStyle name="Обычный 160" xfId="22271"/>
    <cellStyle name="Обычный 161" xfId="22272"/>
    <cellStyle name="Обычный 162" xfId="22273"/>
    <cellStyle name="Обычный 163" xfId="22274"/>
    <cellStyle name="Обычный 164" xfId="22275"/>
    <cellStyle name="Обычный 164 2" xfId="22276"/>
    <cellStyle name="Обычный 165" xfId="22277"/>
    <cellStyle name="Обычный 165 2" xfId="22278"/>
    <cellStyle name="Обычный 166" xfId="22279"/>
    <cellStyle name="Обычный 166 2" xfId="22280"/>
    <cellStyle name="Обычный 167" xfId="22281"/>
    <cellStyle name="Обычный 167 2" xfId="22282"/>
    <cellStyle name="Обычный 168" xfId="22283"/>
    <cellStyle name="Обычный 168 2" xfId="22284"/>
    <cellStyle name="Обычный 169" xfId="22285"/>
    <cellStyle name="Обычный 169 2" xfId="22286"/>
    <cellStyle name="Обычный 17" xfId="22287"/>
    <cellStyle name="Обычный 17 10" xfId="22288"/>
    <cellStyle name="Обычный 17 10 2" xfId="22289"/>
    <cellStyle name="Обычный 17 11" xfId="22290"/>
    <cellStyle name="Обычный 17 11 2" xfId="22291"/>
    <cellStyle name="Обычный 17 12" xfId="22292"/>
    <cellStyle name="Обычный 17 12 2" xfId="22293"/>
    <cellStyle name="Обычный 17 13" xfId="22294"/>
    <cellStyle name="Обычный 17 13 2" xfId="22295"/>
    <cellStyle name="Обычный 17 14" xfId="22296"/>
    <cellStyle name="Обычный 17 2" xfId="22297"/>
    <cellStyle name="Обычный 17 2 2" xfId="22298"/>
    <cellStyle name="Обычный 17 3" xfId="22299"/>
    <cellStyle name="Обычный 17 3 2" xfId="22300"/>
    <cellStyle name="Обычный 17 4" xfId="22301"/>
    <cellStyle name="Обычный 17 4 2" xfId="22302"/>
    <cellStyle name="Обычный 17 5" xfId="22303"/>
    <cellStyle name="Обычный 17 5 2" xfId="22304"/>
    <cellStyle name="Обычный 17 6" xfId="22305"/>
    <cellStyle name="Обычный 17 6 2" xfId="22306"/>
    <cellStyle name="Обычный 17 7" xfId="22307"/>
    <cellStyle name="Обычный 17 7 2" xfId="22308"/>
    <cellStyle name="Обычный 17 8" xfId="22309"/>
    <cellStyle name="Обычный 17 8 2" xfId="22310"/>
    <cellStyle name="Обычный 17 9" xfId="22311"/>
    <cellStyle name="Обычный 17 9 2" xfId="22312"/>
    <cellStyle name="Обычный 17_тех формы-т ОК без кот. Мелиор 1-2" xfId="22313"/>
    <cellStyle name="Обычный 170" xfId="22314"/>
    <cellStyle name="Обычный 170 2" xfId="22315"/>
    <cellStyle name="Обычный 170 3" xfId="22316"/>
    <cellStyle name="Обычный 171" xfId="22317"/>
    <cellStyle name="Обычный 172" xfId="22318"/>
    <cellStyle name="Обычный 173" xfId="22319"/>
    <cellStyle name="Обычный 174" xfId="22320"/>
    <cellStyle name="Обычный 175" xfId="22321"/>
    <cellStyle name="Обычный 176" xfId="28652"/>
    <cellStyle name="Обычный 176 2" xfId="29592"/>
    <cellStyle name="Обычный 177" xfId="29564"/>
    <cellStyle name="Обычный 177 2" xfId="29597"/>
    <cellStyle name="Обычный 178" xfId="29579"/>
    <cellStyle name="Обычный 18" xfId="22322"/>
    <cellStyle name="Обычный 18 10" xfId="22323"/>
    <cellStyle name="Обычный 18 10 2" xfId="22324"/>
    <cellStyle name="Обычный 18 11" xfId="22325"/>
    <cellStyle name="Обычный 18 11 2" xfId="22326"/>
    <cellStyle name="Обычный 18 12" xfId="22327"/>
    <cellStyle name="Обычный 18 12 2" xfId="22328"/>
    <cellStyle name="Обычный 18 13" xfId="22329"/>
    <cellStyle name="Обычный 18 13 2" xfId="22330"/>
    <cellStyle name="Обычный 18 14" xfId="22331"/>
    <cellStyle name="Обычный 18 2" xfId="22332"/>
    <cellStyle name="Обычный 18 2 2" xfId="22333"/>
    <cellStyle name="Обычный 18 3" xfId="22334"/>
    <cellStyle name="Обычный 18 3 2" xfId="22335"/>
    <cellStyle name="Обычный 18 4" xfId="22336"/>
    <cellStyle name="Обычный 18 4 2" xfId="22337"/>
    <cellStyle name="Обычный 18 5" xfId="22338"/>
    <cellStyle name="Обычный 18 5 2" xfId="22339"/>
    <cellStyle name="Обычный 18 6" xfId="22340"/>
    <cellStyle name="Обычный 18 6 2" xfId="22341"/>
    <cellStyle name="Обычный 18 7" xfId="22342"/>
    <cellStyle name="Обычный 18 7 2" xfId="22343"/>
    <cellStyle name="Обычный 18 8" xfId="22344"/>
    <cellStyle name="Обычный 18 8 2" xfId="22345"/>
    <cellStyle name="Обычный 18 9" xfId="22346"/>
    <cellStyle name="Обычный 18 9 2" xfId="22347"/>
    <cellStyle name="Обычный 18_тех формы-т ОК без кот. Мелиор 1-2" xfId="22348"/>
    <cellStyle name="Обычный 19" xfId="22349"/>
    <cellStyle name="Обычный 19 10" xfId="22350"/>
    <cellStyle name="Обычный 19 10 2" xfId="22351"/>
    <cellStyle name="Обычный 19 11" xfId="22352"/>
    <cellStyle name="Обычный 19 11 2" xfId="22353"/>
    <cellStyle name="Обычный 19 12" xfId="22354"/>
    <cellStyle name="Обычный 19 12 2" xfId="22355"/>
    <cellStyle name="Обычный 19 13" xfId="22356"/>
    <cellStyle name="Обычный 19 13 2" xfId="22357"/>
    <cellStyle name="Обычный 19 14" xfId="22358"/>
    <cellStyle name="Обычный 19 15" xfId="22359"/>
    <cellStyle name="Обычный 19 2" xfId="22360"/>
    <cellStyle name="Обычный 19 2 2" xfId="22361"/>
    <cellStyle name="Обычный 19 2 3" xfId="22362"/>
    <cellStyle name="Обычный 19 2 3 2" xfId="22363"/>
    <cellStyle name="Обычный 19 2 3_тех формы-т ОК без кот. Мелиор 1-2" xfId="22364"/>
    <cellStyle name="Обычный 19 2 4" xfId="22365"/>
    <cellStyle name="Обычный 19 2 4 2" xfId="22366"/>
    <cellStyle name="Обычный 19 2_1 тх  2 квартал" xfId="22367"/>
    <cellStyle name="Обычный 19 3" xfId="22368"/>
    <cellStyle name="Обычный 19 3 2" xfId="22369"/>
    <cellStyle name="Обычный 19 3_тех формы-т ОК без кот. Мелиор 1-2" xfId="22370"/>
    <cellStyle name="Обычный 19 4" xfId="22371"/>
    <cellStyle name="Обычный 19 4 2" xfId="22372"/>
    <cellStyle name="Обычный 19 5" xfId="22373"/>
    <cellStyle name="Обычный 19 5 2" xfId="22374"/>
    <cellStyle name="Обычный 19 6" xfId="22375"/>
    <cellStyle name="Обычный 19 6 2" xfId="22376"/>
    <cellStyle name="Обычный 19 7" xfId="22377"/>
    <cellStyle name="Обычный 19 7 2" xfId="22378"/>
    <cellStyle name="Обычный 19 8" xfId="22379"/>
    <cellStyle name="Обычный 19 8 2" xfId="22380"/>
    <cellStyle name="Обычный 19 9" xfId="22381"/>
    <cellStyle name="Обычный 19 9 2" xfId="22382"/>
    <cellStyle name="Обычный 19_1 тх  2 квартал" xfId="22383"/>
    <cellStyle name="Обычный 2" xfId="19"/>
    <cellStyle name="Обычный 2 10" xfId="22384"/>
    <cellStyle name="Обычный 2 10 2" xfId="22385"/>
    <cellStyle name="Обычный 2 11" xfId="22386"/>
    <cellStyle name="Обычный 2 11 2" xfId="22387"/>
    <cellStyle name="Обычный 2 12" xfId="22388"/>
    <cellStyle name="Обычный 2 12 2" xfId="22389"/>
    <cellStyle name="Обычный 2 13" xfId="22390"/>
    <cellStyle name="Обычный 2 13 2" xfId="22391"/>
    <cellStyle name="Обычный 2 14" xfId="22392"/>
    <cellStyle name="Обычный 2 14 2" xfId="22393"/>
    <cellStyle name="Обычный 2 15" xfId="22394"/>
    <cellStyle name="Обычный 2 15 2" xfId="22395"/>
    <cellStyle name="Обычный 2 16" xfId="22396"/>
    <cellStyle name="Обычный 2 16 2" xfId="22397"/>
    <cellStyle name="Обычный 2 17" xfId="22398"/>
    <cellStyle name="Обычный 2 17 2" xfId="22399"/>
    <cellStyle name="Обычный 2 18" xfId="22400"/>
    <cellStyle name="Обычный 2 18 2" xfId="22401"/>
    <cellStyle name="Обычный 2 19" xfId="22402"/>
    <cellStyle name="Обычный 2 19 2" xfId="22403"/>
    <cellStyle name="Обычный 2 2" xfId="22404"/>
    <cellStyle name="Обычный 2 2 10" xfId="22405"/>
    <cellStyle name="Обычный 2 2 10 2" xfId="22406"/>
    <cellStyle name="Обычный 2 2 10 3" xfId="22407"/>
    <cellStyle name="Обычный 2 2 11" xfId="22408"/>
    <cellStyle name="Обычный 2 2 11 2" xfId="22409"/>
    <cellStyle name="Обычный 2 2 11 3" xfId="22410"/>
    <cellStyle name="Обычный 2 2 12" xfId="22411"/>
    <cellStyle name="Обычный 2 2 12 2" xfId="22412"/>
    <cellStyle name="Обычный 2 2 12 3" xfId="22413"/>
    <cellStyle name="Обычный 2 2 13" xfId="22414"/>
    <cellStyle name="Обычный 2 2 13 2" xfId="22415"/>
    <cellStyle name="Обычный 2 2 13 3" xfId="22416"/>
    <cellStyle name="Обычный 2 2 14" xfId="22417"/>
    <cellStyle name="Обычный 2 2 14 2" xfId="22418"/>
    <cellStyle name="Обычный 2 2 14 3" xfId="22419"/>
    <cellStyle name="Обычный 2 2 15" xfId="20"/>
    <cellStyle name="Обычный 2 2 15 2" xfId="22420"/>
    <cellStyle name="Обычный 2 2 15 3" xfId="22421"/>
    <cellStyle name="Обычный 2 2 16" xfId="22422"/>
    <cellStyle name="Обычный 2 2 16 2" xfId="22423"/>
    <cellStyle name="Обычный 2 2 16 3" xfId="22424"/>
    <cellStyle name="Обычный 2 2 17" xfId="22425"/>
    <cellStyle name="Обычный 2 2 17 2" xfId="22426"/>
    <cellStyle name="Обычный 2 2 17 3" xfId="22427"/>
    <cellStyle name="Обычный 2 2 18" xfId="22428"/>
    <cellStyle name="Обычный 2 2 18 2" xfId="22429"/>
    <cellStyle name="Обычный 2 2 18 3" xfId="22430"/>
    <cellStyle name="Обычный 2 2 19" xfId="22431"/>
    <cellStyle name="Обычный 2 2 19 2" xfId="22432"/>
    <cellStyle name="Обычный 2 2 19 3" xfId="22433"/>
    <cellStyle name="Обычный 2 2 2" xfId="22434"/>
    <cellStyle name="Обычный 2 2 2 2" xfId="22435"/>
    <cellStyle name="Обычный 2 2 2 2 2" xfId="22436"/>
    <cellStyle name="Обычный 2 2 2 2_тех формы-т ОК без кот. Мелиор 1-2" xfId="22437"/>
    <cellStyle name="Обычный 2 2 2 3" xfId="22438"/>
    <cellStyle name="Обычный 2 2 2 4" xfId="22439"/>
    <cellStyle name="Обычный 2 2 2 5" xfId="22440"/>
    <cellStyle name="Обычный 2 2 2 6" xfId="22441"/>
    <cellStyle name="Обычный 2 2 2 7" xfId="22442"/>
    <cellStyle name="Обычный 2 2 2 8" xfId="22443"/>
    <cellStyle name="Обычный 2 2 2_1 тх  2 квартал" xfId="22444"/>
    <cellStyle name="Обычный 2 2 20" xfId="22445"/>
    <cellStyle name="Обычный 2 2 20 2" xfId="22446"/>
    <cellStyle name="Обычный 2 2 20 3" xfId="22447"/>
    <cellStyle name="Обычный 2 2 21" xfId="22448"/>
    <cellStyle name="Обычный 2 2 21 2" xfId="22449"/>
    <cellStyle name="Обычный 2 2 21 3" xfId="22450"/>
    <cellStyle name="Обычный 2 2 22" xfId="22451"/>
    <cellStyle name="Обычный 2 2 22 2" xfId="22452"/>
    <cellStyle name="Обычный 2 2 22 3" xfId="22453"/>
    <cellStyle name="Обычный 2 2 23" xfId="22454"/>
    <cellStyle name="Обычный 2 2 23 2" xfId="22455"/>
    <cellStyle name="Обычный 2 2 23 3" xfId="22456"/>
    <cellStyle name="Обычный 2 2 24" xfId="22457"/>
    <cellStyle name="Обычный 2 2 24 2" xfId="22458"/>
    <cellStyle name="Обычный 2 2 24 3" xfId="22459"/>
    <cellStyle name="Обычный 2 2 25" xfId="22460"/>
    <cellStyle name="Обычный 2 2 25 2" xfId="22461"/>
    <cellStyle name="Обычный 2 2 25 3" xfId="22462"/>
    <cellStyle name="Обычный 2 2 26" xfId="22463"/>
    <cellStyle name="Обычный 2 2 26 2" xfId="22464"/>
    <cellStyle name="Обычный 2 2 26 3" xfId="22465"/>
    <cellStyle name="Обычный 2 2 27" xfId="22466"/>
    <cellStyle name="Обычный 2 2 27 2" xfId="22467"/>
    <cellStyle name="Обычный 2 2 27 3" xfId="22468"/>
    <cellStyle name="Обычный 2 2 28" xfId="22469"/>
    <cellStyle name="Обычный 2 2 28 2" xfId="22470"/>
    <cellStyle name="Обычный 2 2 28 3" xfId="22471"/>
    <cellStyle name="Обычный 2 2 29" xfId="22472"/>
    <cellStyle name="Обычный 2 2 29 2" xfId="22473"/>
    <cellStyle name="Обычный 2 2 29 3" xfId="22474"/>
    <cellStyle name="Обычный 2 2 3" xfId="22475"/>
    <cellStyle name="Обычный 2 2 3 2" xfId="22476"/>
    <cellStyle name="Обычный 2 2 3 3" xfId="22477"/>
    <cellStyle name="Обычный 2 2 3_тех формы-т ОК без кот. Мелиор 1-2" xfId="22478"/>
    <cellStyle name="Обычный 2 2 30" xfId="22479"/>
    <cellStyle name="Обычный 2 2 30 2" xfId="22480"/>
    <cellStyle name="Обычный 2 2 30 3" xfId="22481"/>
    <cellStyle name="Обычный 2 2 31" xfId="22482"/>
    <cellStyle name="Обычный 2 2 31 2" xfId="22483"/>
    <cellStyle name="Обычный 2 2 31 3" xfId="22484"/>
    <cellStyle name="Обычный 2 2 32" xfId="22485"/>
    <cellStyle name="Обычный 2 2 32 2" xfId="22486"/>
    <cellStyle name="Обычный 2 2 32 3" xfId="22487"/>
    <cellStyle name="Обычный 2 2 33" xfId="22488"/>
    <cellStyle name="Обычный 2 2 33 2" xfId="22489"/>
    <cellStyle name="Обычный 2 2 33 3" xfId="22490"/>
    <cellStyle name="Обычный 2 2 34" xfId="22491"/>
    <cellStyle name="Обычный 2 2 34 2" xfId="22492"/>
    <cellStyle name="Обычный 2 2 34 3" xfId="22493"/>
    <cellStyle name="Обычный 2 2 35" xfId="22494"/>
    <cellStyle name="Обычный 2 2 35 2" xfId="22495"/>
    <cellStyle name="Обычный 2 2 35 3" xfId="22496"/>
    <cellStyle name="Обычный 2 2 36" xfId="22497"/>
    <cellStyle name="Обычный 2 2 36 2" xfId="22498"/>
    <cellStyle name="Обычный 2 2 36 3" xfId="22499"/>
    <cellStyle name="Обычный 2 2 37" xfId="22500"/>
    <cellStyle name="Обычный 2 2 37 2" xfId="22501"/>
    <cellStyle name="Обычный 2 2 37 3" xfId="22502"/>
    <cellStyle name="Обычный 2 2 38" xfId="22503"/>
    <cellStyle name="Обычный 2 2 38 2" xfId="22504"/>
    <cellStyle name="Обычный 2 2 38 3" xfId="22505"/>
    <cellStyle name="Обычный 2 2 39" xfId="22506"/>
    <cellStyle name="Обычный 2 2 39 2" xfId="22507"/>
    <cellStyle name="Обычный 2 2 39 3" xfId="22508"/>
    <cellStyle name="Обычный 2 2 39 4" xfId="22509"/>
    <cellStyle name="Обычный 2 2 39 5" xfId="22510"/>
    <cellStyle name="Обычный 2 2 39 6" xfId="22511"/>
    <cellStyle name="Обычный 2 2 39 7" xfId="22512"/>
    <cellStyle name="Обычный 2 2 4" xfId="22513"/>
    <cellStyle name="Обычный 2 2 4 2" xfId="22514"/>
    <cellStyle name="Обычный 2 2 4 3" xfId="22515"/>
    <cellStyle name="Обычный 2 2 40" xfId="22516"/>
    <cellStyle name="Обычный 2 2 40 2" xfId="22517"/>
    <cellStyle name="Обычный 2 2 40 3" xfId="22518"/>
    <cellStyle name="Обычный 2 2 41" xfId="22519"/>
    <cellStyle name="Обычный 2 2 42" xfId="22520"/>
    <cellStyle name="Обычный 2 2 43" xfId="22521"/>
    <cellStyle name="Обычный 2 2 44" xfId="22522"/>
    <cellStyle name="Обычный 2 2 45" xfId="22523"/>
    <cellStyle name="Обычный 2 2 46" xfId="22524"/>
    <cellStyle name="Обычный 2 2 47" xfId="22525"/>
    <cellStyle name="Обычный 2 2 48" xfId="22526"/>
    <cellStyle name="Обычный 2 2 49" xfId="22527"/>
    <cellStyle name="Обычный 2 2 5" xfId="22528"/>
    <cellStyle name="Обычный 2 2 5 2" xfId="22529"/>
    <cellStyle name="Обычный 2 2 5 3" xfId="22530"/>
    <cellStyle name="Обычный 2 2 50" xfId="22531"/>
    <cellStyle name="Обычный 2 2 51" xfId="22532"/>
    <cellStyle name="Обычный 2 2 52" xfId="22533"/>
    <cellStyle name="Обычный 2 2 6" xfId="22534"/>
    <cellStyle name="Обычный 2 2 6 2" xfId="22535"/>
    <cellStyle name="Обычный 2 2 6 3" xfId="22536"/>
    <cellStyle name="Обычный 2 2 7" xfId="22537"/>
    <cellStyle name="Обычный 2 2 7 2" xfId="22538"/>
    <cellStyle name="Обычный 2 2 7 3" xfId="22539"/>
    <cellStyle name="Обычный 2 2 8" xfId="22540"/>
    <cellStyle name="Обычный 2 2 8 2" xfId="22541"/>
    <cellStyle name="Обычный 2 2 8 3" xfId="22542"/>
    <cellStyle name="Обычный 2 2 9" xfId="22543"/>
    <cellStyle name="Обычный 2 2 9 2" xfId="22544"/>
    <cellStyle name="Обычный 2 2 9 3" xfId="22545"/>
    <cellStyle name="Обычный 2 2_1 тх  2 квартал" xfId="22546"/>
    <cellStyle name="Обычный 2 20" xfId="22547"/>
    <cellStyle name="Обычный 2 20 2" xfId="22548"/>
    <cellStyle name="Обычный 2 21" xfId="22549"/>
    <cellStyle name="Обычный 2 21 2" xfId="22550"/>
    <cellStyle name="Обычный 2 21 3" xfId="22551"/>
    <cellStyle name="Обычный 2 22" xfId="22552"/>
    <cellStyle name="Обычный 2 22 2" xfId="22553"/>
    <cellStyle name="Обычный 2 23" xfId="22554"/>
    <cellStyle name="Обычный 2 23 2" xfId="22555"/>
    <cellStyle name="Обычный 2 24" xfId="22556"/>
    <cellStyle name="Обычный 2 24 2" xfId="22557"/>
    <cellStyle name="Обычный 2 25" xfId="22558"/>
    <cellStyle name="Обычный 2 25 2" xfId="22559"/>
    <cellStyle name="Обычный 2 26" xfId="22560"/>
    <cellStyle name="Обычный 2 26 2" xfId="22561"/>
    <cellStyle name="Обычный 2 27" xfId="22562"/>
    <cellStyle name="Обычный 2 27 2" xfId="22563"/>
    <cellStyle name="Обычный 2 28" xfId="22564"/>
    <cellStyle name="Обычный 2 28 2" xfId="22565"/>
    <cellStyle name="Обычный 2 29" xfId="22566"/>
    <cellStyle name="Обычный 2 29 2" xfId="22567"/>
    <cellStyle name="Обычный 2 3" xfId="22568"/>
    <cellStyle name="Обычный 2 3 10" xfId="22569"/>
    <cellStyle name="Обычный 2 3 11" xfId="22570"/>
    <cellStyle name="Обычный 2 3 12" xfId="29567"/>
    <cellStyle name="Обычный 2 3 2" xfId="22571"/>
    <cellStyle name="Обычный 2 3 2 2" xfId="22572"/>
    <cellStyle name="Обычный 2 3 2 3" xfId="22573"/>
    <cellStyle name="Обычный 2 3 2_1 тх  2 квартал" xfId="22574"/>
    <cellStyle name="Обычный 2 3 3" xfId="21"/>
    <cellStyle name="Обычный 2 3 3 2" xfId="22575"/>
    <cellStyle name="Обычный 2 3 4" xfId="22576"/>
    <cellStyle name="Обычный 2 3 5" xfId="22577"/>
    <cellStyle name="Обычный 2 3 6" xfId="22578"/>
    <cellStyle name="Обычный 2 3 7" xfId="22579"/>
    <cellStyle name="Обычный 2 3 8" xfId="22580"/>
    <cellStyle name="Обычный 2 3 9" xfId="22581"/>
    <cellStyle name="Обычный 2 3_46EE.2011(v1.0)" xfId="22582"/>
    <cellStyle name="Обычный 2 30" xfId="22583"/>
    <cellStyle name="Обычный 2 30 2" xfId="22584"/>
    <cellStyle name="Обычный 2 31" xfId="22585"/>
    <cellStyle name="Обычный 2 31 2" xfId="22586"/>
    <cellStyle name="Обычный 2 32" xfId="22587"/>
    <cellStyle name="Обычный 2 32 2" xfId="22588"/>
    <cellStyle name="Обычный 2 33" xfId="22589"/>
    <cellStyle name="Обычный 2 33 2" xfId="22590"/>
    <cellStyle name="Обычный 2 34" xfId="22591"/>
    <cellStyle name="Обычный 2 34 2" xfId="22592"/>
    <cellStyle name="Обычный 2 35" xfId="22593"/>
    <cellStyle name="Обычный 2 35 2" xfId="22594"/>
    <cellStyle name="Обычный 2 36" xfId="22595"/>
    <cellStyle name="Обычный 2 36 2" xfId="22596"/>
    <cellStyle name="Обычный 2 37" xfId="22597"/>
    <cellStyle name="Обычный 2 37 2" xfId="22598"/>
    <cellStyle name="Обычный 2 38" xfId="22599"/>
    <cellStyle name="Обычный 2 38 2" xfId="22600"/>
    <cellStyle name="Обычный 2 39" xfId="22601"/>
    <cellStyle name="Обычный 2 39 2" xfId="22602"/>
    <cellStyle name="Обычный 2 4" xfId="22603"/>
    <cellStyle name="Обычный 2 4 2" xfId="22604"/>
    <cellStyle name="Обычный 2 4 2 2" xfId="22605"/>
    <cellStyle name="Обычный 2 4 3" xfId="22606"/>
    <cellStyle name="Обычный 2 4 4" xfId="22607"/>
    <cellStyle name="Обычный 2 4_46EE.2011(v1.0)" xfId="22608"/>
    <cellStyle name="Обычный 2 40" xfId="22609"/>
    <cellStyle name="Обычный 2 40 2" xfId="22610"/>
    <cellStyle name="Обычный 2 41" xfId="22611"/>
    <cellStyle name="Обычный 2 42" xfId="22612"/>
    <cellStyle name="Обычный 2 43" xfId="22613"/>
    <cellStyle name="Обычный 2 44" xfId="22614"/>
    <cellStyle name="Обычный 2 45" xfId="22615"/>
    <cellStyle name="Обычный 2 46" xfId="28653"/>
    <cellStyle name="Обычный 2 46 2" xfId="29593"/>
    <cellStyle name="Обычный 2 47" xfId="29219"/>
    <cellStyle name="Обычный 2 47 2" xfId="29596"/>
    <cellStyle name="Обычный 2 5" xfId="22616"/>
    <cellStyle name="Обычный 2 5 2" xfId="22617"/>
    <cellStyle name="Обычный 2 5 2 2" xfId="22618"/>
    <cellStyle name="Обычный 2 5 3" xfId="22619"/>
    <cellStyle name="Обычный 2 5 4" xfId="22620"/>
    <cellStyle name="Обычный 2 5_46EE.2011(v1.0)" xfId="22621"/>
    <cellStyle name="Обычный 2 6" xfId="22622"/>
    <cellStyle name="Обычный 2 6 10" xfId="22623"/>
    <cellStyle name="Обычный 2 6 11" xfId="22624"/>
    <cellStyle name="Обычный 2 6 12" xfId="22625"/>
    <cellStyle name="Обычный 2 6 13" xfId="22626"/>
    <cellStyle name="Обычный 2 6 14" xfId="22627"/>
    <cellStyle name="Обычный 2 6 15" xfId="22628"/>
    <cellStyle name="Обычный 2 6 16" xfId="22629"/>
    <cellStyle name="Обычный 2 6 2" xfId="22630"/>
    <cellStyle name="Обычный 2 6 2 2" xfId="22631"/>
    <cellStyle name="Обычный 2 6 2 3" xfId="22632"/>
    <cellStyle name="Обычный 2 6 3" xfId="22633"/>
    <cellStyle name="Обычный 2 6 3 2" xfId="22634"/>
    <cellStyle name="Обычный 2 6 3 3" xfId="22635"/>
    <cellStyle name="Обычный 2 6 4" xfId="22636"/>
    <cellStyle name="Обычный 2 6 4 2" xfId="22637"/>
    <cellStyle name="Обычный 2 6 4 3" xfId="22638"/>
    <cellStyle name="Обычный 2 6 5" xfId="22639"/>
    <cellStyle name="Обычный 2 6 5 2" xfId="22640"/>
    <cellStyle name="Обычный 2 6 5 3" xfId="22641"/>
    <cellStyle name="Обычный 2 6 6" xfId="22642"/>
    <cellStyle name="Обычный 2 6 6 2" xfId="22643"/>
    <cellStyle name="Обычный 2 6 6 3" xfId="22644"/>
    <cellStyle name="Обычный 2 6 7" xfId="22645"/>
    <cellStyle name="Обычный 2 6 7 2" xfId="22646"/>
    <cellStyle name="Обычный 2 6 7 3" xfId="22647"/>
    <cellStyle name="Обычный 2 6 8" xfId="22648"/>
    <cellStyle name="Обычный 2 6 9" xfId="22649"/>
    <cellStyle name="Обычный 2 6_46EE.2011(v1.0)" xfId="22650"/>
    <cellStyle name="Обычный 2 7" xfId="22651"/>
    <cellStyle name="Обычный 2 7 2" xfId="22652"/>
    <cellStyle name="Обычный 2 7 2 2" xfId="22653"/>
    <cellStyle name="Обычный 2 7 2_тех формы-т ОК без кот. Мелиор 1-2" xfId="22654"/>
    <cellStyle name="Обычный 2 7 3" xfId="22655"/>
    <cellStyle name="Обычный 2 7_1 тх  2 квартал" xfId="22656"/>
    <cellStyle name="Обычный 2 8" xfId="22657"/>
    <cellStyle name="Обычный 2 8 2" xfId="22658"/>
    <cellStyle name="Обычный 2 8 3" xfId="22659"/>
    <cellStyle name="Обычный 2 9" xfId="22660"/>
    <cellStyle name="Обычный 2 9 2" xfId="22661"/>
    <cellStyle name="Обычный 2_1" xfId="22662"/>
    <cellStyle name="Обычный 20" xfId="22663"/>
    <cellStyle name="Обычный 20 10" xfId="22664"/>
    <cellStyle name="Обычный 20 10 2" xfId="22665"/>
    <cellStyle name="Обычный 20 11" xfId="22666"/>
    <cellStyle name="Обычный 20 11 2" xfId="22667"/>
    <cellStyle name="Обычный 20 12" xfId="22668"/>
    <cellStyle name="Обычный 20 12 2" xfId="22669"/>
    <cellStyle name="Обычный 20 13" xfId="22670"/>
    <cellStyle name="Обычный 20 13 2" xfId="22671"/>
    <cellStyle name="Обычный 20 14" xfId="22672"/>
    <cellStyle name="Обычный 20 2" xfId="22673"/>
    <cellStyle name="Обычный 20 2 2" xfId="22674"/>
    <cellStyle name="Обычный 20 3" xfId="22675"/>
    <cellStyle name="Обычный 20 3 2" xfId="22676"/>
    <cellStyle name="Обычный 20 4" xfId="22677"/>
    <cellStyle name="Обычный 20 4 2" xfId="22678"/>
    <cellStyle name="Обычный 20 5" xfId="22679"/>
    <cellStyle name="Обычный 20 5 2" xfId="22680"/>
    <cellStyle name="Обычный 20 6" xfId="22681"/>
    <cellStyle name="Обычный 20 6 2" xfId="22682"/>
    <cellStyle name="Обычный 20 7" xfId="22683"/>
    <cellStyle name="Обычный 20 7 2" xfId="22684"/>
    <cellStyle name="Обычный 20 8" xfId="22685"/>
    <cellStyle name="Обычный 20 8 2" xfId="22686"/>
    <cellStyle name="Обычный 20 9" xfId="22687"/>
    <cellStyle name="Обычный 20 9 2" xfId="22688"/>
    <cellStyle name="Обычный 20_тех формы-т ОК без кот. Мелиор 1-2" xfId="22689"/>
    <cellStyle name="Обычный 21" xfId="22690"/>
    <cellStyle name="Обычный 21 10" xfId="22691"/>
    <cellStyle name="Обычный 21 10 2" xfId="22692"/>
    <cellStyle name="Обычный 21 11" xfId="22693"/>
    <cellStyle name="Обычный 21 11 2" xfId="22694"/>
    <cellStyle name="Обычный 21 12" xfId="22695"/>
    <cellStyle name="Обычный 21 12 2" xfId="22696"/>
    <cellStyle name="Обычный 21 13" xfId="22697"/>
    <cellStyle name="Обычный 21 13 2" xfId="22698"/>
    <cellStyle name="Обычный 21 14" xfId="22699"/>
    <cellStyle name="Обычный 21 2" xfId="22700"/>
    <cellStyle name="Обычный 21 2 2" xfId="22701"/>
    <cellStyle name="Обычный 21 2_тех формы-т ОК без кот. Мелиор 1-2" xfId="22702"/>
    <cellStyle name="Обычный 21 3" xfId="22703"/>
    <cellStyle name="Обычный 21 3 2" xfId="22704"/>
    <cellStyle name="Обычный 21 4" xfId="22705"/>
    <cellStyle name="Обычный 21 4 2" xfId="22706"/>
    <cellStyle name="Обычный 21 5" xfId="22707"/>
    <cellStyle name="Обычный 21 5 2" xfId="22708"/>
    <cellStyle name="Обычный 21 6" xfId="22709"/>
    <cellStyle name="Обычный 21 6 2" xfId="22710"/>
    <cellStyle name="Обычный 21 7" xfId="22711"/>
    <cellStyle name="Обычный 21 7 2" xfId="22712"/>
    <cellStyle name="Обычный 21 8" xfId="22713"/>
    <cellStyle name="Обычный 21 8 2" xfId="22714"/>
    <cellStyle name="Обычный 21 9" xfId="22715"/>
    <cellStyle name="Обычный 21 9 2" xfId="22716"/>
    <cellStyle name="Обычный 21_1 тх  2 квартал" xfId="22717"/>
    <cellStyle name="Обычный 22" xfId="22718"/>
    <cellStyle name="Обычный 22 10" xfId="22719"/>
    <cellStyle name="Обычный 22 10 2" xfId="22720"/>
    <cellStyle name="Обычный 22 11" xfId="22721"/>
    <cellStyle name="Обычный 22 11 2" xfId="22722"/>
    <cellStyle name="Обычный 22 12" xfId="22723"/>
    <cellStyle name="Обычный 22 12 2" xfId="22724"/>
    <cellStyle name="Обычный 22 13" xfId="22725"/>
    <cellStyle name="Обычный 22 13 2" xfId="22726"/>
    <cellStyle name="Обычный 22 14" xfId="22727"/>
    <cellStyle name="Обычный 22 2" xfId="22728"/>
    <cellStyle name="Обычный 22 2 2" xfId="22729"/>
    <cellStyle name="Обычный 22 2_тех формы-т ОК без кот. Мелиор 1-2" xfId="22730"/>
    <cellStyle name="Обычный 22 3" xfId="22731"/>
    <cellStyle name="Обычный 22 3 2" xfId="22732"/>
    <cellStyle name="Обычный 22 3_тех формы-т ОК без кот. Мелиор 1-2" xfId="22733"/>
    <cellStyle name="Обычный 22 4" xfId="22734"/>
    <cellStyle name="Обычный 22 4 2" xfId="22735"/>
    <cellStyle name="Обычный 22 4 3" xfId="22736"/>
    <cellStyle name="Обычный 22 4 3 2" xfId="22737"/>
    <cellStyle name="Обычный 22 5" xfId="22738"/>
    <cellStyle name="Обычный 22 5 2" xfId="22739"/>
    <cellStyle name="Обычный 22 6" xfId="22740"/>
    <cellStyle name="Обычный 22 6 2" xfId="22741"/>
    <cellStyle name="Обычный 22 7" xfId="22742"/>
    <cellStyle name="Обычный 22 7 2" xfId="22743"/>
    <cellStyle name="Обычный 22 8" xfId="22744"/>
    <cellStyle name="Обычный 22 8 2" xfId="22745"/>
    <cellStyle name="Обычный 22 9" xfId="22746"/>
    <cellStyle name="Обычный 22 9 2" xfId="22747"/>
    <cellStyle name="Обычный 22_1 тх  2 квартал" xfId="22748"/>
    <cellStyle name="Обычный 23" xfId="22749"/>
    <cellStyle name="Обычный 23 10" xfId="22750"/>
    <cellStyle name="Обычный 23 10 2" xfId="22751"/>
    <cellStyle name="Обычный 23 11" xfId="22752"/>
    <cellStyle name="Обычный 23 11 2" xfId="22753"/>
    <cellStyle name="Обычный 23 12" xfId="22754"/>
    <cellStyle name="Обычный 23 12 2" xfId="22755"/>
    <cellStyle name="Обычный 23 13" xfId="22756"/>
    <cellStyle name="Обычный 23 13 2" xfId="22757"/>
    <cellStyle name="Обычный 23 14" xfId="22758"/>
    <cellStyle name="Обычный 23 15" xfId="22759"/>
    <cellStyle name="Обычный 23 2" xfId="22760"/>
    <cellStyle name="Обычный 23 2 2" xfId="22761"/>
    <cellStyle name="Обычный 23 2_тех формы-т ОК без кот. Мелиор 1-2" xfId="22762"/>
    <cellStyle name="Обычный 23 3" xfId="22763"/>
    <cellStyle name="Обычный 23 3 2" xfId="22764"/>
    <cellStyle name="Обычный 23 4" xfId="22765"/>
    <cellStyle name="Обычный 23 4 2" xfId="22766"/>
    <cellStyle name="Обычный 23 5" xfId="22767"/>
    <cellStyle name="Обычный 23 5 2" xfId="22768"/>
    <cellStyle name="Обычный 23 6" xfId="22769"/>
    <cellStyle name="Обычный 23 6 2" xfId="22770"/>
    <cellStyle name="Обычный 23 7" xfId="22771"/>
    <cellStyle name="Обычный 23 7 2" xfId="22772"/>
    <cellStyle name="Обычный 23 8" xfId="22773"/>
    <cellStyle name="Обычный 23 8 2" xfId="22774"/>
    <cellStyle name="Обычный 23 9" xfId="22775"/>
    <cellStyle name="Обычный 23 9 2" xfId="22776"/>
    <cellStyle name="Обычный 23_тех формы-т ОК без кот. Мелиор 1-2" xfId="22777"/>
    <cellStyle name="Обычный 24" xfId="22778"/>
    <cellStyle name="Обычный 24 10" xfId="22779"/>
    <cellStyle name="Обычный 24 10 2" xfId="22780"/>
    <cellStyle name="Обычный 24 11" xfId="22781"/>
    <cellStyle name="Обычный 24 11 2" xfId="22782"/>
    <cellStyle name="Обычный 24 12" xfId="22783"/>
    <cellStyle name="Обычный 24 12 2" xfId="22784"/>
    <cellStyle name="Обычный 24 13" xfId="22785"/>
    <cellStyle name="Обычный 24 13 2" xfId="22786"/>
    <cellStyle name="Обычный 24 14" xfId="22787"/>
    <cellStyle name="Обычный 24 15" xfId="22788"/>
    <cellStyle name="Обычный 24 2" xfId="22789"/>
    <cellStyle name="Обычный 24 2 2" xfId="22790"/>
    <cellStyle name="Обычный 24 2 2 2" xfId="22791"/>
    <cellStyle name="Обычный 24 2 2 2 2" xfId="22792"/>
    <cellStyle name="Обычный 24 2 3" xfId="22793"/>
    <cellStyle name="Обычный 24 2 4" xfId="22794"/>
    <cellStyle name="Обычный 24 2_тех формы-т ОК без кот. Мелиор 1-2" xfId="22795"/>
    <cellStyle name="Обычный 24 3" xfId="22796"/>
    <cellStyle name="Обычный 24 3 2" xfId="22797"/>
    <cellStyle name="Обычный 24 3 3" xfId="22798"/>
    <cellStyle name="Обычный 24 4" xfId="22799"/>
    <cellStyle name="Обычный 24 4 2" xfId="22800"/>
    <cellStyle name="Обычный 24 5" xfId="22801"/>
    <cellStyle name="Обычный 24 5 2" xfId="22802"/>
    <cellStyle name="Обычный 24 6" xfId="22803"/>
    <cellStyle name="Обычный 24 6 2" xfId="22804"/>
    <cellStyle name="Обычный 24 7" xfId="22805"/>
    <cellStyle name="Обычный 24 7 2" xfId="22806"/>
    <cellStyle name="Обычный 24 8" xfId="22807"/>
    <cellStyle name="Обычный 24 8 2" xfId="22808"/>
    <cellStyle name="Обычный 24 9" xfId="22809"/>
    <cellStyle name="Обычный 24 9 2" xfId="22810"/>
    <cellStyle name="Обычный 24_тех формы-т ОК без кот. Мелиор 1-2" xfId="22811"/>
    <cellStyle name="Обычный 25" xfId="22812"/>
    <cellStyle name="Обычный 25 10" xfId="22813"/>
    <cellStyle name="Обычный 25 10 2" xfId="22814"/>
    <cellStyle name="Обычный 25 11" xfId="22815"/>
    <cellStyle name="Обычный 25 11 2" xfId="22816"/>
    <cellStyle name="Обычный 25 12" xfId="22817"/>
    <cellStyle name="Обычный 25 12 2" xfId="22818"/>
    <cellStyle name="Обычный 25 13" xfId="22819"/>
    <cellStyle name="Обычный 25 13 2" xfId="22820"/>
    <cellStyle name="Обычный 25 14" xfId="22821"/>
    <cellStyle name="Обычный 25 15" xfId="22822"/>
    <cellStyle name="Обычный 25 2" xfId="22823"/>
    <cellStyle name="Обычный 25 2 2" xfId="22824"/>
    <cellStyle name="Обычный 25 2_тех формы-т ОК без кот. Мелиор 1-2" xfId="22825"/>
    <cellStyle name="Обычный 25 3" xfId="22826"/>
    <cellStyle name="Обычный 25 3 2" xfId="22827"/>
    <cellStyle name="Обычный 25 4" xfId="22828"/>
    <cellStyle name="Обычный 25 4 2" xfId="22829"/>
    <cellStyle name="Обычный 25 5" xfId="22830"/>
    <cellStyle name="Обычный 25 5 2" xfId="22831"/>
    <cellStyle name="Обычный 25 6" xfId="22832"/>
    <cellStyle name="Обычный 25 6 2" xfId="22833"/>
    <cellStyle name="Обычный 25 7" xfId="22834"/>
    <cellStyle name="Обычный 25 7 2" xfId="22835"/>
    <cellStyle name="Обычный 25 8" xfId="22836"/>
    <cellStyle name="Обычный 25 8 2" xfId="22837"/>
    <cellStyle name="Обычный 25 9" xfId="22838"/>
    <cellStyle name="Обычный 25 9 2" xfId="22839"/>
    <cellStyle name="Обычный 25_тех формы-т ОК без кот. Мелиор 1-2" xfId="22840"/>
    <cellStyle name="Обычный 26" xfId="22841"/>
    <cellStyle name="Обычный 26 10" xfId="22842"/>
    <cellStyle name="Обычный 26 10 2" xfId="22843"/>
    <cellStyle name="Обычный 26 11" xfId="22844"/>
    <cellStyle name="Обычный 26 11 2" xfId="22845"/>
    <cellStyle name="Обычный 26 12" xfId="22846"/>
    <cellStyle name="Обычный 26 12 2" xfId="22847"/>
    <cellStyle name="Обычный 26 13" xfId="22848"/>
    <cellStyle name="Обычный 26 13 2" xfId="22849"/>
    <cellStyle name="Обычный 26 14" xfId="22850"/>
    <cellStyle name="Обычный 26 15" xfId="22851"/>
    <cellStyle name="Обычный 26 2" xfId="22852"/>
    <cellStyle name="Обычный 26 2 2" xfId="22853"/>
    <cellStyle name="Обычный 26 2_тех формы-т ОК без кот. Мелиор 1-2" xfId="22854"/>
    <cellStyle name="Обычный 26 3" xfId="22855"/>
    <cellStyle name="Обычный 26 3 2" xfId="22856"/>
    <cellStyle name="Обычный 26 4" xfId="22857"/>
    <cellStyle name="Обычный 26 4 2" xfId="22858"/>
    <cellStyle name="Обычный 26 5" xfId="22859"/>
    <cellStyle name="Обычный 26 5 2" xfId="22860"/>
    <cellStyle name="Обычный 26 6" xfId="22861"/>
    <cellStyle name="Обычный 26 6 2" xfId="22862"/>
    <cellStyle name="Обычный 26 7" xfId="22863"/>
    <cellStyle name="Обычный 26 7 2" xfId="22864"/>
    <cellStyle name="Обычный 26 8" xfId="22865"/>
    <cellStyle name="Обычный 26 8 2" xfId="22866"/>
    <cellStyle name="Обычный 26 9" xfId="22867"/>
    <cellStyle name="Обычный 26 9 2" xfId="22868"/>
    <cellStyle name="Обычный 26_тех формы-т ОК без кот. Мелиор 1-2" xfId="22869"/>
    <cellStyle name="Обычный 27" xfId="22870"/>
    <cellStyle name="Обычный 27 10" xfId="22871"/>
    <cellStyle name="Обычный 27 10 2" xfId="22872"/>
    <cellStyle name="Обычный 27 11" xfId="22873"/>
    <cellStyle name="Обычный 27 11 2" xfId="22874"/>
    <cellStyle name="Обычный 27 12" xfId="22875"/>
    <cellStyle name="Обычный 27 12 2" xfId="22876"/>
    <cellStyle name="Обычный 27 13" xfId="22877"/>
    <cellStyle name="Обычный 27 13 2" xfId="22878"/>
    <cellStyle name="Обычный 27 14" xfId="22879"/>
    <cellStyle name="Обычный 27 2" xfId="22880"/>
    <cellStyle name="Обычный 27 2 2" xfId="22881"/>
    <cellStyle name="Обычный 27 2_тех формы-т ОК без кот. Мелиор 1-2" xfId="22882"/>
    <cellStyle name="Обычный 27 3" xfId="22883"/>
    <cellStyle name="Обычный 27 3 2" xfId="22884"/>
    <cellStyle name="Обычный 27 4" xfId="22885"/>
    <cellStyle name="Обычный 27 4 2" xfId="22886"/>
    <cellStyle name="Обычный 27 5" xfId="22887"/>
    <cellStyle name="Обычный 27 5 2" xfId="22888"/>
    <cellStyle name="Обычный 27 6" xfId="22889"/>
    <cellStyle name="Обычный 27 6 2" xfId="22890"/>
    <cellStyle name="Обычный 27 7" xfId="22891"/>
    <cellStyle name="Обычный 27 7 2" xfId="22892"/>
    <cellStyle name="Обычный 27 8" xfId="22893"/>
    <cellStyle name="Обычный 27 8 2" xfId="22894"/>
    <cellStyle name="Обычный 27 9" xfId="22895"/>
    <cellStyle name="Обычный 27 9 2" xfId="22896"/>
    <cellStyle name="Обычный 27_тех формы-т ОК без кот. Мелиор 1-2" xfId="22897"/>
    <cellStyle name="Обычный 28" xfId="22898"/>
    <cellStyle name="Обычный 28 10" xfId="22899"/>
    <cellStyle name="Обычный 28 10 2" xfId="22900"/>
    <cellStyle name="Обычный 28 11" xfId="22901"/>
    <cellStyle name="Обычный 28 11 2" xfId="22902"/>
    <cellStyle name="Обычный 28 12" xfId="22903"/>
    <cellStyle name="Обычный 28 12 2" xfId="22904"/>
    <cellStyle name="Обычный 28 13" xfId="22905"/>
    <cellStyle name="Обычный 28 13 2" xfId="22906"/>
    <cellStyle name="Обычный 28 14" xfId="22907"/>
    <cellStyle name="Обычный 28 2" xfId="22908"/>
    <cellStyle name="Обычный 28 2 2" xfId="22909"/>
    <cellStyle name="Обычный 28 2_тех формы-т ОК без кот. Мелиор 1-2" xfId="22910"/>
    <cellStyle name="Обычный 28 3" xfId="22911"/>
    <cellStyle name="Обычный 28 3 2" xfId="22912"/>
    <cellStyle name="Обычный 28 4" xfId="22913"/>
    <cellStyle name="Обычный 28 4 2" xfId="22914"/>
    <cellStyle name="Обычный 28 5" xfId="22915"/>
    <cellStyle name="Обычный 28 5 2" xfId="22916"/>
    <cellStyle name="Обычный 28 6" xfId="22917"/>
    <cellStyle name="Обычный 28 6 2" xfId="22918"/>
    <cellStyle name="Обычный 28 7" xfId="22919"/>
    <cellStyle name="Обычный 28 7 2" xfId="22920"/>
    <cellStyle name="Обычный 28 8" xfId="22921"/>
    <cellStyle name="Обычный 28 8 2" xfId="22922"/>
    <cellStyle name="Обычный 28 9" xfId="22923"/>
    <cellStyle name="Обычный 28 9 2" xfId="22924"/>
    <cellStyle name="Обычный 28_тех формы-т ОК без кот. Мелиор 1-2" xfId="22925"/>
    <cellStyle name="Обычный 29" xfId="22926"/>
    <cellStyle name="Обычный 29 2" xfId="22927"/>
    <cellStyle name="Обычный 29 2 2" xfId="22928"/>
    <cellStyle name="Обычный 29 2 3" xfId="22929"/>
    <cellStyle name="Обычный 29 2_тех формы-т ОК без кот. Мелиор 1-2" xfId="22930"/>
    <cellStyle name="Обычный 29 3" xfId="22931"/>
    <cellStyle name="Обычный 29 3 2" xfId="22932"/>
    <cellStyle name="Обычный 29 4" xfId="22933"/>
    <cellStyle name="Обычный 29 4 2" xfId="22934"/>
    <cellStyle name="Обычный 29 5" xfId="22935"/>
    <cellStyle name="Обычный 29_тех формы-т ОК без кот. Мелиор 1-2" xfId="22936"/>
    <cellStyle name="Обычный 3" xfId="22"/>
    <cellStyle name="Обычный 3 10" xfId="22937"/>
    <cellStyle name="Обычный 3 10 2" xfId="22938"/>
    <cellStyle name="Обычный 3 10 3" xfId="22939"/>
    <cellStyle name="Обычный 3 11" xfId="22940"/>
    <cellStyle name="Обычный 3 11 2" xfId="22941"/>
    <cellStyle name="Обычный 3 11 3" xfId="22942"/>
    <cellStyle name="Обычный 3 12" xfId="22943"/>
    <cellStyle name="Обычный 3 12 2" xfId="22944"/>
    <cellStyle name="Обычный 3 12 3" xfId="22945"/>
    <cellStyle name="Обычный 3 13" xfId="22946"/>
    <cellStyle name="Обычный 3 13 2" xfId="22947"/>
    <cellStyle name="Обычный 3 13 3" xfId="22948"/>
    <cellStyle name="Обычный 3 14" xfId="22949"/>
    <cellStyle name="Обычный 3 14 2" xfId="22950"/>
    <cellStyle name="Обычный 3 14 3" xfId="22951"/>
    <cellStyle name="Обычный 3 15" xfId="22952"/>
    <cellStyle name="Обычный 3 15 2" xfId="22953"/>
    <cellStyle name="Обычный 3 15 2 2" xfId="22954"/>
    <cellStyle name="Обычный 3 15 3" xfId="22955"/>
    <cellStyle name="Обычный 3 16" xfId="22956"/>
    <cellStyle name="Обычный 3 16 2" xfId="22957"/>
    <cellStyle name="Обычный 3 16 3" xfId="22958"/>
    <cellStyle name="Обычный 3 17" xfId="22959"/>
    <cellStyle name="Обычный 3 17 2" xfId="22960"/>
    <cellStyle name="Обычный 3 17 3" xfId="22961"/>
    <cellStyle name="Обычный 3 17 4" xfId="22962"/>
    <cellStyle name="Обычный 3 18" xfId="22963"/>
    <cellStyle name="Обычный 3 18 2" xfId="22964"/>
    <cellStyle name="Обычный 3 18 3" xfId="22965"/>
    <cellStyle name="Обычный 3 19" xfId="22966"/>
    <cellStyle name="Обычный 3 19 2" xfId="22967"/>
    <cellStyle name="Обычный 3 19 3" xfId="22968"/>
    <cellStyle name="Обычный 3 2" xfId="23"/>
    <cellStyle name="Обычный 3 2 10" xfId="22969"/>
    <cellStyle name="Обычный 3 2 10 2" xfId="22970"/>
    <cellStyle name="Обычный 3 2 11" xfId="22971"/>
    <cellStyle name="Обычный 3 2 11 2" xfId="22972"/>
    <cellStyle name="Обычный 3 2 12" xfId="22973"/>
    <cellStyle name="Обычный 3 2 12 2" xfId="22974"/>
    <cellStyle name="Обычный 3 2 13" xfId="22975"/>
    <cellStyle name="Обычный 3 2 13 2" xfId="22976"/>
    <cellStyle name="Обычный 3 2 14" xfId="22977"/>
    <cellStyle name="Обычный 3 2 2" xfId="22978"/>
    <cellStyle name="Обычный 3 2 2 2" xfId="22979"/>
    <cellStyle name="Обычный 3 2 2 2 2" xfId="22980"/>
    <cellStyle name="Обычный 3 2 2 2_тех формы-т ОК без кот. Мелиор 1-2" xfId="22981"/>
    <cellStyle name="Обычный 3 2 2_1 тх  2 квартал" xfId="22982"/>
    <cellStyle name="Обычный 3 2 3" xfId="24"/>
    <cellStyle name="Обычный 3 2 3 2" xfId="22983"/>
    <cellStyle name="Обычный 3 2 4" xfId="22984"/>
    <cellStyle name="Обычный 3 2 4 2" xfId="22985"/>
    <cellStyle name="Обычный 3 2 5" xfId="22986"/>
    <cellStyle name="Обычный 3 2 5 2" xfId="22987"/>
    <cellStyle name="Обычный 3 2 6" xfId="22988"/>
    <cellStyle name="Обычный 3 2 6 2" xfId="22989"/>
    <cellStyle name="Обычный 3 2 7" xfId="22990"/>
    <cellStyle name="Обычный 3 2 7 2" xfId="22991"/>
    <cellStyle name="Обычный 3 2 8" xfId="22992"/>
    <cellStyle name="Обычный 3 2 8 2" xfId="22993"/>
    <cellStyle name="Обычный 3 2 9" xfId="22994"/>
    <cellStyle name="Обычный 3 2 9 2" xfId="22995"/>
    <cellStyle name="Обычный 3 2_1 тх  2 квартал" xfId="22996"/>
    <cellStyle name="Обычный 3 20" xfId="22997"/>
    <cellStyle name="Обычный 3 20 2" xfId="22998"/>
    <cellStyle name="Обычный 3 20 3" xfId="22999"/>
    <cellStyle name="Обычный 3 21" xfId="23000"/>
    <cellStyle name="Обычный 3 21 2" xfId="23001"/>
    <cellStyle name="Обычный 3 21 3" xfId="23002"/>
    <cellStyle name="Обычный 3 22" xfId="23003"/>
    <cellStyle name="Обычный 3 22 2" xfId="23004"/>
    <cellStyle name="Обычный 3 22 3" xfId="23005"/>
    <cellStyle name="Обычный 3 23" xfId="23006"/>
    <cellStyle name="Обычный 3 23 2" xfId="23007"/>
    <cellStyle name="Обычный 3 23 3" xfId="23008"/>
    <cellStyle name="Обычный 3 24" xfId="23009"/>
    <cellStyle name="Обычный 3 24 2" xfId="23010"/>
    <cellStyle name="Обычный 3 24 3" xfId="23011"/>
    <cellStyle name="Обычный 3 25" xfId="23012"/>
    <cellStyle name="Обычный 3 25 2" xfId="23013"/>
    <cellStyle name="Обычный 3 25 3" xfId="23014"/>
    <cellStyle name="Обычный 3 26" xfId="23015"/>
    <cellStyle name="Обычный 3 26 2" xfId="23016"/>
    <cellStyle name="Обычный 3 26 3" xfId="23017"/>
    <cellStyle name="Обычный 3 27" xfId="23018"/>
    <cellStyle name="Обычный 3 27 2" xfId="23019"/>
    <cellStyle name="Обычный 3 27 3" xfId="23020"/>
    <cellStyle name="Обычный 3 28" xfId="23021"/>
    <cellStyle name="Обычный 3 28 2" xfId="23022"/>
    <cellStyle name="Обычный 3 28 3" xfId="23023"/>
    <cellStyle name="Обычный 3 29" xfId="23024"/>
    <cellStyle name="Обычный 3 29 2" xfId="23025"/>
    <cellStyle name="Обычный 3 29 3" xfId="23026"/>
    <cellStyle name="Обычный 3 3" xfId="25"/>
    <cellStyle name="Обычный 3 3 2" xfId="23027"/>
    <cellStyle name="Обычный 3 3 2 2" xfId="23028"/>
    <cellStyle name="Обычный 3 3 3" xfId="23029"/>
    <cellStyle name="Обычный 3 3 4" xfId="23030"/>
    <cellStyle name="Обычный 3 3_тех формы-т ОК без кот. Мелиор 1-2" xfId="23031"/>
    <cellStyle name="Обычный 3 30" xfId="23032"/>
    <cellStyle name="Обычный 3 30 2" xfId="23033"/>
    <cellStyle name="Обычный 3 30 3" xfId="23034"/>
    <cellStyle name="Обычный 3 31" xfId="23035"/>
    <cellStyle name="Обычный 3 31 2" xfId="23036"/>
    <cellStyle name="Обычный 3 31 3" xfId="23037"/>
    <cellStyle name="Обычный 3 32" xfId="23038"/>
    <cellStyle name="Обычный 3 32 2" xfId="23039"/>
    <cellStyle name="Обычный 3 32 3" xfId="23040"/>
    <cellStyle name="Обычный 3 33" xfId="23041"/>
    <cellStyle name="Обычный 3 33 2" xfId="23042"/>
    <cellStyle name="Обычный 3 33 3" xfId="23043"/>
    <cellStyle name="Обычный 3 34" xfId="23044"/>
    <cellStyle name="Обычный 3 34 2" xfId="23045"/>
    <cellStyle name="Обычный 3 34 3" xfId="23046"/>
    <cellStyle name="Обычный 3 35" xfId="23047"/>
    <cellStyle name="Обычный 3 35 2" xfId="23048"/>
    <cellStyle name="Обычный 3 35 3" xfId="23049"/>
    <cellStyle name="Обычный 3 36" xfId="23050"/>
    <cellStyle name="Обычный 3 36 2" xfId="23051"/>
    <cellStyle name="Обычный 3 36 3" xfId="23052"/>
    <cellStyle name="Обычный 3 37" xfId="23053"/>
    <cellStyle name="Обычный 3 37 2" xfId="23054"/>
    <cellStyle name="Обычный 3 37 3" xfId="23055"/>
    <cellStyle name="Обычный 3 38" xfId="23056"/>
    <cellStyle name="Обычный 3 38 2" xfId="23057"/>
    <cellStyle name="Обычный 3 38 3" xfId="23058"/>
    <cellStyle name="Обычный 3 39" xfId="23059"/>
    <cellStyle name="Обычный 3 39 2" xfId="23060"/>
    <cellStyle name="Обычный 3 39 3" xfId="23061"/>
    <cellStyle name="Обычный 3 39 4" xfId="23062"/>
    <cellStyle name="Обычный 3 39 5" xfId="23063"/>
    <cellStyle name="Обычный 3 39 6" xfId="23064"/>
    <cellStyle name="Обычный 3 39 7" xfId="23065"/>
    <cellStyle name="Обычный 3 4" xfId="23066"/>
    <cellStyle name="Обычный 3 4 2" xfId="23067"/>
    <cellStyle name="Обычный 3 4 3" xfId="23068"/>
    <cellStyle name="Обычный 3 4 4" xfId="23069"/>
    <cellStyle name="Обычный 3 4_тех формы-т ОК без кот. Мелиор 1-2" xfId="23070"/>
    <cellStyle name="Обычный 3 40" xfId="23071"/>
    <cellStyle name="Обычный 3 40 2" xfId="23072"/>
    <cellStyle name="Обычный 3 40 3" xfId="23073"/>
    <cellStyle name="Обычный 3 41" xfId="23074"/>
    <cellStyle name="Обычный 3 42" xfId="23075"/>
    <cellStyle name="Обычный 3 43" xfId="23076"/>
    <cellStyle name="Обычный 3 44" xfId="23077"/>
    <cellStyle name="Обычный 3 45" xfId="23078"/>
    <cellStyle name="Обычный 3 46" xfId="23079"/>
    <cellStyle name="Обычный 3 47" xfId="23080"/>
    <cellStyle name="Обычный 3 48" xfId="23081"/>
    <cellStyle name="Обычный 3 49" xfId="23082"/>
    <cellStyle name="Обычный 3 5" xfId="23083"/>
    <cellStyle name="Обычный 3 5 2" xfId="23084"/>
    <cellStyle name="Обычный 3 5 3" xfId="23085"/>
    <cellStyle name="Обычный 3 5_тех формы-т ОК без кот. Мелиор 1-2" xfId="23086"/>
    <cellStyle name="Обычный 3 50" xfId="23087"/>
    <cellStyle name="Обычный 3 51" xfId="23088"/>
    <cellStyle name="Обычный 3 52" xfId="28655"/>
    <cellStyle name="Обычный 3 53" xfId="29130"/>
    <cellStyle name="Обычный 3 6" xfId="23089"/>
    <cellStyle name="Обычный 3 6 2" xfId="23090"/>
    <cellStyle name="Обычный 3 6 3" xfId="23091"/>
    <cellStyle name="Обычный 3 7" xfId="23092"/>
    <cellStyle name="Обычный 3 7 2" xfId="23093"/>
    <cellStyle name="Обычный 3 7 3" xfId="23094"/>
    <cellStyle name="Обычный 3 8" xfId="23095"/>
    <cellStyle name="Обычный 3 8 2" xfId="23096"/>
    <cellStyle name="Обычный 3 8 3" xfId="23097"/>
    <cellStyle name="Обычный 3 9" xfId="23098"/>
    <cellStyle name="Обычный 3 9 2" xfId="23099"/>
    <cellStyle name="Обычный 3 9 3" xfId="23100"/>
    <cellStyle name="Обычный 3_+-Сунтарский  филиал 2012" xfId="23101"/>
    <cellStyle name="Обычный 30" xfId="23102"/>
    <cellStyle name="Обычный 30 2" xfId="23103"/>
    <cellStyle name="Обычный 30 2 15" xfId="23104"/>
    <cellStyle name="Обычный 30 2_тех формы-т ОК без кот. Мелиор 1-2" xfId="23105"/>
    <cellStyle name="Обычный 30_тех формы-т ОК без кот. Мелиор 1-2" xfId="23106"/>
    <cellStyle name="Обычный 31" xfId="23107"/>
    <cellStyle name="Обычный 31 2" xfId="23108"/>
    <cellStyle name="Обычный 31_1 тх  2 квартал" xfId="23109"/>
    <cellStyle name="Обычный 32" xfId="23110"/>
    <cellStyle name="Обычный 32 2" xfId="23111"/>
    <cellStyle name="Обычный 32_1 тх  2 квартал" xfId="23112"/>
    <cellStyle name="Обычный 33" xfId="23113"/>
    <cellStyle name="Обычный 33 2" xfId="23114"/>
    <cellStyle name="Обычный 33 2 2" xfId="23115"/>
    <cellStyle name="Обычный 33 3" xfId="23116"/>
    <cellStyle name="Обычный 33_тех формы-т ОК без кот. Мелиор 1-2" xfId="23117"/>
    <cellStyle name="Обычный 34" xfId="23118"/>
    <cellStyle name="Обычный 34 2" xfId="23119"/>
    <cellStyle name="Обычный 34 3" xfId="23120"/>
    <cellStyle name="Обычный 34_тех формы-т ОК без кот. Мелиор 1-2" xfId="23121"/>
    <cellStyle name="Обычный 35" xfId="23122"/>
    <cellStyle name="Обычный 35 2" xfId="23123"/>
    <cellStyle name="Обычный 35 3" xfId="23124"/>
    <cellStyle name="Обычный 35 3 2" xfId="23125"/>
    <cellStyle name="Обычный 35 4" xfId="23126"/>
    <cellStyle name="Обычный 36" xfId="23127"/>
    <cellStyle name="Обычный 36 2" xfId="23128"/>
    <cellStyle name="Обычный 37" xfId="23129"/>
    <cellStyle name="Обычный 37 2" xfId="23130"/>
    <cellStyle name="Обычный 37 2 2" xfId="23131"/>
    <cellStyle name="Обычный 38" xfId="23132"/>
    <cellStyle name="Обычный 38 2" xfId="23133"/>
    <cellStyle name="Обычный 39" xfId="23134"/>
    <cellStyle name="Обычный 39 2" xfId="23135"/>
    <cellStyle name="Обычный 39 3" xfId="23136"/>
    <cellStyle name="Обычный 39 4" xfId="23137"/>
    <cellStyle name="Обычный 39 5" xfId="23138"/>
    <cellStyle name="Обычный 4" xfId="26"/>
    <cellStyle name="Обычный 4 10" xfId="23139"/>
    <cellStyle name="Обычный 4 10 2" xfId="23140"/>
    <cellStyle name="Обычный 4 11" xfId="23141"/>
    <cellStyle name="Обычный 4 11 2" xfId="23142"/>
    <cellStyle name="Обычный 4 12" xfId="23143"/>
    <cellStyle name="Обычный 4 12 2" xfId="23144"/>
    <cellStyle name="Обычный 4 13" xfId="23145"/>
    <cellStyle name="Обычный 4 13 2" xfId="23146"/>
    <cellStyle name="Обычный 4 14" xfId="23147"/>
    <cellStyle name="Обычный 4 14 2" xfId="23148"/>
    <cellStyle name="Обычный 4 15" xfId="23149"/>
    <cellStyle name="Обычный 4 15 2" xfId="23150"/>
    <cellStyle name="Обычный 4 16" xfId="23151"/>
    <cellStyle name="Обычный 4 16 2" xfId="23152"/>
    <cellStyle name="Обычный 4 17" xfId="23153"/>
    <cellStyle name="Обычный 4 17 2" xfId="23154"/>
    <cellStyle name="Обычный 4 18" xfId="23155"/>
    <cellStyle name="Обычный 4 19" xfId="29563"/>
    <cellStyle name="Обычный 4 2" xfId="23156"/>
    <cellStyle name="Обычный 4 2 2" xfId="23157"/>
    <cellStyle name="Обычный 4 2 2 2" xfId="23158"/>
    <cellStyle name="Обычный 4 2 2 3" xfId="23159"/>
    <cellStyle name="Обычный 4 2 2 3 2" xfId="23160"/>
    <cellStyle name="Обычный 4 2 2_тех формы-т ОК без кот. Мелиор 1-2" xfId="23161"/>
    <cellStyle name="Обычный 4 2 3" xfId="23162"/>
    <cellStyle name="Обычный 4 2 4" xfId="23163"/>
    <cellStyle name="Обычный 4 2_1 тх  2 квартал" xfId="23164"/>
    <cellStyle name="Обычный 4 3" xfId="23165"/>
    <cellStyle name="Обычный 4 3 2" xfId="23166"/>
    <cellStyle name="Обычный 4 3 2 2" xfId="23167"/>
    <cellStyle name="Обычный 4 3 2 2 2" xfId="23168"/>
    <cellStyle name="Обычный 4 3 2 2 2 2" xfId="23169"/>
    <cellStyle name="Обычный 4 3 2 2 3" xfId="23170"/>
    <cellStyle name="Обычный 4 3 2 2 3 2" xfId="23171"/>
    <cellStyle name="Обычный 4 3 2 2 4" xfId="23172"/>
    <cellStyle name="Обычный 4 3 2 2 4 2" xfId="23173"/>
    <cellStyle name="Обычный 4 3 2 2 5" xfId="23174"/>
    <cellStyle name="Обычный 4 3 2 3" xfId="23175"/>
    <cellStyle name="Обычный 4 3 2 3 2" xfId="23176"/>
    <cellStyle name="Обычный 4 3 2 4" xfId="23177"/>
    <cellStyle name="Обычный 4 3 2 4 2" xfId="23178"/>
    <cellStyle name="Обычный 4 3 3" xfId="23179"/>
    <cellStyle name="Обычный 4 3 4" xfId="23180"/>
    <cellStyle name="Обычный 4 4" xfId="23181"/>
    <cellStyle name="Обычный 4 4 2" xfId="23182"/>
    <cellStyle name="Обычный 4 4 2 2" xfId="23183"/>
    <cellStyle name="Обычный 4 4 3" xfId="23184"/>
    <cellStyle name="Обычный 4 4 3 2" xfId="23185"/>
    <cellStyle name="Обычный 4 4 4" xfId="23186"/>
    <cellStyle name="Обычный 4 4 4 2" xfId="23187"/>
    <cellStyle name="Обычный 4 5" xfId="23188"/>
    <cellStyle name="Обычный 4 5 2" xfId="23189"/>
    <cellStyle name="Обычный 4 5 2 2" xfId="23190"/>
    <cellStyle name="Обычный 4 5 3" xfId="23191"/>
    <cellStyle name="Обычный 4 6" xfId="23192"/>
    <cellStyle name="Обычный 4 6 2" xfId="23193"/>
    <cellStyle name="Обычный 4 7" xfId="23194"/>
    <cellStyle name="Обычный 4 7 2" xfId="23195"/>
    <cellStyle name="Обычный 4 8" xfId="23196"/>
    <cellStyle name="Обычный 4 8 2" xfId="23197"/>
    <cellStyle name="Обычный 4 9" xfId="23198"/>
    <cellStyle name="Обычный 4 9 2" xfId="23199"/>
    <cellStyle name="Обычный 4_1 тх  2 квартал" xfId="23200"/>
    <cellStyle name="Обычный 40" xfId="23201"/>
    <cellStyle name="Обычный 40 2" xfId="23202"/>
    <cellStyle name="Обычный 40 3" xfId="23203"/>
    <cellStyle name="Обычный 40 4" xfId="23204"/>
    <cellStyle name="Обычный 41" xfId="23205"/>
    <cellStyle name="Обычный 41 2" xfId="23206"/>
    <cellStyle name="Обычный 41 3" xfId="23207"/>
    <cellStyle name="Обычный 41 4" xfId="23208"/>
    <cellStyle name="Обычный 42" xfId="23209"/>
    <cellStyle name="Обычный 42 2" xfId="23210"/>
    <cellStyle name="Обычный 42 3" xfId="23211"/>
    <cellStyle name="Обычный 42 4" xfId="23212"/>
    <cellStyle name="Обычный 42 5" xfId="23213"/>
    <cellStyle name="Обычный 43" xfId="23214"/>
    <cellStyle name="Обычный 43 2" xfId="23215"/>
    <cellStyle name="Обычный 43 2 2" xfId="23216"/>
    <cellStyle name="Обычный 43 3" xfId="23217"/>
    <cellStyle name="Обычный 43 3 2" xfId="23218"/>
    <cellStyle name="Обычный 43 4" xfId="23219"/>
    <cellStyle name="Обычный 43 5" xfId="23220"/>
    <cellStyle name="Обычный 43 6" xfId="23221"/>
    <cellStyle name="Обычный 44" xfId="23222"/>
    <cellStyle name="Обычный 44 2" xfId="23223"/>
    <cellStyle name="Обычный 44 2 2" xfId="23224"/>
    <cellStyle name="Обычный 44 3" xfId="23225"/>
    <cellStyle name="Обычный 44 4" xfId="23226"/>
    <cellStyle name="Обычный 44 5" xfId="23227"/>
    <cellStyle name="Обычный 45" xfId="23228"/>
    <cellStyle name="Обычный 45 2" xfId="23229"/>
    <cellStyle name="Обычный 45 2 2" xfId="23230"/>
    <cellStyle name="Обычный 45 2 2 2" xfId="23231"/>
    <cellStyle name="Обычный 45 2 3" xfId="23232"/>
    <cellStyle name="Обычный 45 3" xfId="23233"/>
    <cellStyle name="Обычный 45 3 2" xfId="23234"/>
    <cellStyle name="Обычный 45 4" xfId="23235"/>
    <cellStyle name="Обычный 45 4 2" xfId="23236"/>
    <cellStyle name="Обычный 45 5" xfId="23237"/>
    <cellStyle name="Обычный 45 6" xfId="23238"/>
    <cellStyle name="Обычный 46" xfId="23239"/>
    <cellStyle name="Обычный 46 2" xfId="23240"/>
    <cellStyle name="Обычный 46 2 2" xfId="23241"/>
    <cellStyle name="Обычный 46 3" xfId="23242"/>
    <cellStyle name="Обычный 46 3 2" xfId="23243"/>
    <cellStyle name="Обычный 46 4" xfId="23244"/>
    <cellStyle name="Обычный 46 4 2" xfId="23245"/>
    <cellStyle name="Обычный 46 5" xfId="23246"/>
    <cellStyle name="Обычный 46 5 2" xfId="23247"/>
    <cellStyle name="Обычный 46 6" xfId="23248"/>
    <cellStyle name="Обычный 47" xfId="23249"/>
    <cellStyle name="Обычный 47 2" xfId="23250"/>
    <cellStyle name="Обычный 48" xfId="23251"/>
    <cellStyle name="Обычный 49" xfId="23252"/>
    <cellStyle name="Обычный 5" xfId="27"/>
    <cellStyle name="Обычный 5 10" xfId="23253"/>
    <cellStyle name="Обычный 5 10 2" xfId="23254"/>
    <cellStyle name="Обычный 5 11" xfId="23255"/>
    <cellStyle name="Обычный 5 11 2" xfId="23256"/>
    <cellStyle name="Обычный 5 12" xfId="23257"/>
    <cellStyle name="Обычный 5 12 2" xfId="23258"/>
    <cellStyle name="Обычный 5 13" xfId="23259"/>
    <cellStyle name="Обычный 5 13 2" xfId="23260"/>
    <cellStyle name="Обычный 5 14" xfId="23261"/>
    <cellStyle name="Обычный 5 15" xfId="23262"/>
    <cellStyle name="Обычный 5 15 2" xfId="23263"/>
    <cellStyle name="Обычный 5 16" xfId="23264"/>
    <cellStyle name="Обычный 5 17" xfId="23265"/>
    <cellStyle name="Обычный 5 17 2" xfId="29588"/>
    <cellStyle name="Обычный 5 18" xfId="29566"/>
    <cellStyle name="Обычный 5 2" xfId="28"/>
    <cellStyle name="Обычный 5 2 10" xfId="23266"/>
    <cellStyle name="Обычный 5 2 10 2" xfId="23267"/>
    <cellStyle name="Обычный 5 2 11" xfId="23268"/>
    <cellStyle name="Обычный 5 2 11 2" xfId="23269"/>
    <cellStyle name="Обычный 5 2 12" xfId="23270"/>
    <cellStyle name="Обычный 5 2 12 2" xfId="23271"/>
    <cellStyle name="Обычный 5 2 13" xfId="23272"/>
    <cellStyle name="Обычный 5 2 14" xfId="23273"/>
    <cellStyle name="Обычный 5 2 2" xfId="29"/>
    <cellStyle name="Обычный 5 2 2 10" xfId="23274"/>
    <cellStyle name="Обычный 5 2 2 11" xfId="23275"/>
    <cellStyle name="Обычный 5 2 2 12" xfId="23276"/>
    <cellStyle name="Обычный 5 2 2 13" xfId="23277"/>
    <cellStyle name="Обычный 5 2 2 14" xfId="23278"/>
    <cellStyle name="Обычный 5 2 2 2" xfId="23279"/>
    <cellStyle name="Обычный 5 2 2 2 2" xfId="23280"/>
    <cellStyle name="Обычный 5 2 2 2 2 2" xfId="23281"/>
    <cellStyle name="Обычный 5 2 2 2 2 3" xfId="23282"/>
    <cellStyle name="Обычный 5 2 2 2 2 4" xfId="23283"/>
    <cellStyle name="Обычный 5 2 2 2 2 5" xfId="23284"/>
    <cellStyle name="Обычный 5 2 2 2 2 6" xfId="23285"/>
    <cellStyle name="Обычный 5 2 2 2 2 7" xfId="23286"/>
    <cellStyle name="Обычный 5 2 2 2 2 8" xfId="23287"/>
    <cellStyle name="Обычный 5 2 2 2 3" xfId="23288"/>
    <cellStyle name="Обычный 5 2 2 2 3 2" xfId="23289"/>
    <cellStyle name="Обычный 5 2 2 2 3 3" xfId="23290"/>
    <cellStyle name="Обычный 5 2 2 2 4" xfId="23291"/>
    <cellStyle name="Обычный 5 2 2 2 4 2" xfId="23292"/>
    <cellStyle name="Обычный 5 2 2 2 4 3" xfId="23293"/>
    <cellStyle name="Обычный 5 2 2 2 5" xfId="23294"/>
    <cellStyle name="Обычный 5 2 2 2 5 2" xfId="23295"/>
    <cellStyle name="Обычный 5 2 2 2 6" xfId="23296"/>
    <cellStyle name="Обычный 5 2 2 2 6 2" xfId="23297"/>
    <cellStyle name="Обычный 5 2 2 2 7" xfId="23298"/>
    <cellStyle name="Обычный 5 2 2 2 7 2" xfId="23299"/>
    <cellStyle name="Обычный 5 2 2 2 8" xfId="23300"/>
    <cellStyle name="Обычный 5 2 2 2 9" xfId="23301"/>
    <cellStyle name="Обычный 5 2 2 2_тех формы-т ОК без кот. Мелиор 1-2" xfId="23302"/>
    <cellStyle name="Обычный 5 2 2 3" xfId="23303"/>
    <cellStyle name="Обычный 5 2 2 3 2" xfId="23304"/>
    <cellStyle name="Обычный 5 2 2 3 3" xfId="23305"/>
    <cellStyle name="Обычный 5 2 2 4" xfId="23306"/>
    <cellStyle name="Обычный 5 2 2 4 2" xfId="23307"/>
    <cellStyle name="Обычный 5 2 2 4 3" xfId="23308"/>
    <cellStyle name="Обычный 5 2 2 5" xfId="23309"/>
    <cellStyle name="Обычный 5 2 2 5 2" xfId="23310"/>
    <cellStyle name="Обычный 5 2 2 5 3" xfId="23311"/>
    <cellStyle name="Обычный 5 2 2 6" xfId="23312"/>
    <cellStyle name="Обычный 5 2 2 6 2" xfId="23313"/>
    <cellStyle name="Обычный 5 2 2 6 3" xfId="23314"/>
    <cellStyle name="Обычный 5 2 2 7" xfId="23315"/>
    <cellStyle name="Обычный 5 2 2 7 2" xfId="23316"/>
    <cellStyle name="Обычный 5 2 2 7 3" xfId="23317"/>
    <cellStyle name="Обычный 5 2 2 8" xfId="23318"/>
    <cellStyle name="Обычный 5 2 2 8 2" xfId="23319"/>
    <cellStyle name="Обычный 5 2 2 8 2 2" xfId="23320"/>
    <cellStyle name="Обычный 5 2 2 8 3" xfId="23321"/>
    <cellStyle name="Обычный 5 2 2 8 3 2" xfId="23322"/>
    <cellStyle name="Обычный 5 2 2 8 4" xfId="23323"/>
    <cellStyle name="Обычный 5 2 2 8 4 2" xfId="23324"/>
    <cellStyle name="Обычный 5 2 2 8 5" xfId="23325"/>
    <cellStyle name="Обычный 5 2 2 8 5 2" xfId="23326"/>
    <cellStyle name="Обычный 5 2 2 8 6" xfId="23327"/>
    <cellStyle name="Обычный 5 2 2 8 7" xfId="23328"/>
    <cellStyle name="Обычный 5 2 2 9" xfId="23329"/>
    <cellStyle name="Обычный 5 2 2 9 2" xfId="23330"/>
    <cellStyle name="Обычный 5 2 2 9 3" xfId="23331"/>
    <cellStyle name="Обычный 5 2 2 9 4" xfId="23332"/>
    <cellStyle name="Обычный 5 2 2_1 тх  2 квартал" xfId="23333"/>
    <cellStyle name="Обычный 5 2 3" xfId="23334"/>
    <cellStyle name="Обычный 5 2 3 2" xfId="23335"/>
    <cellStyle name="Обычный 5 2 3 3" xfId="23336"/>
    <cellStyle name="Обычный 5 2 4" xfId="23337"/>
    <cellStyle name="Обычный 5 2 4 2" xfId="23338"/>
    <cellStyle name="Обычный 5 2 4 3" xfId="23339"/>
    <cellStyle name="Обычный 5 2 5" xfId="23340"/>
    <cellStyle name="Обычный 5 2 5 2" xfId="23341"/>
    <cellStyle name="Обычный 5 2 5 3" xfId="23342"/>
    <cellStyle name="Обычный 5 2 5 4" xfId="23343"/>
    <cellStyle name="Обычный 5 2 6" xfId="23344"/>
    <cellStyle name="Обычный 5 2 6 2" xfId="23345"/>
    <cellStyle name="Обычный 5 2 6 3" xfId="23346"/>
    <cellStyle name="Обычный 5 2 6 4" xfId="23347"/>
    <cellStyle name="Обычный 5 2 7" xfId="23348"/>
    <cellStyle name="Обычный 5 2 7 2" xfId="23349"/>
    <cellStyle name="Обычный 5 2 7 3" xfId="23350"/>
    <cellStyle name="Обычный 5 2 7 4" xfId="23351"/>
    <cellStyle name="Обычный 5 2 8" xfId="23352"/>
    <cellStyle name="Обычный 5 2 8 2" xfId="23353"/>
    <cellStyle name="Обычный 5 2 8 3" xfId="23354"/>
    <cellStyle name="Обычный 5 2 8 4" xfId="23355"/>
    <cellStyle name="Обычный 5 2 8 5" xfId="23356"/>
    <cellStyle name="Обычный 5 2 8 6" xfId="23357"/>
    <cellStyle name="Обычный 5 2 8 7" xfId="23358"/>
    <cellStyle name="Обычный 5 2 8 8" xfId="23359"/>
    <cellStyle name="Обычный 5 2 9" xfId="23360"/>
    <cellStyle name="Обычный 5 2 9 2" xfId="23361"/>
    <cellStyle name="Обычный 5 2 9 3" xfId="23362"/>
    <cellStyle name="Обычный 5 2_1 тх  2 квартал" xfId="23363"/>
    <cellStyle name="Обычный 5 3" xfId="23364"/>
    <cellStyle name="Обычный 5 3 2" xfId="23365"/>
    <cellStyle name="Обычный 5 3 3" xfId="23366"/>
    <cellStyle name="Обычный 5 3_тех формы-т ОК без кот. Мелиор 1-2" xfId="23367"/>
    <cellStyle name="Обычный 5 4" xfId="23368"/>
    <cellStyle name="Обычный 5 4 2" xfId="23369"/>
    <cellStyle name="Обычный 5 4 2 2" xfId="23370"/>
    <cellStyle name="Обычный 5 4 2 2 2" xfId="23371"/>
    <cellStyle name="Обычный 5 4 2 3" xfId="23372"/>
    <cellStyle name="Обычный 5 4 3" xfId="23373"/>
    <cellStyle name="Обычный 5 5" xfId="23374"/>
    <cellStyle name="Обычный 5 5 2" xfId="23375"/>
    <cellStyle name="Обычный 5 5 3" xfId="23376"/>
    <cellStyle name="Обычный 5 5 4" xfId="23377"/>
    <cellStyle name="Обычный 5 6" xfId="23378"/>
    <cellStyle name="Обычный 5 6 2" xfId="23379"/>
    <cellStyle name="Обычный 5 7" xfId="23380"/>
    <cellStyle name="Обычный 5 7 2" xfId="23381"/>
    <cellStyle name="Обычный 5 8" xfId="23382"/>
    <cellStyle name="Обычный 5 8 2" xfId="23383"/>
    <cellStyle name="Обычный 5 9" xfId="23384"/>
    <cellStyle name="Обычный 5 9 2" xfId="23385"/>
    <cellStyle name="Обычный 5_1 тх  2 квартал" xfId="23386"/>
    <cellStyle name="Обычный 50" xfId="23387"/>
    <cellStyle name="Обычный 51" xfId="23388"/>
    <cellStyle name="Обычный 52" xfId="23389"/>
    <cellStyle name="Обычный 53" xfId="23390"/>
    <cellStyle name="Обычный 53 2" xfId="23391"/>
    <cellStyle name="Обычный 54" xfId="23392"/>
    <cellStyle name="Обычный 54 2" xfId="23393"/>
    <cellStyle name="Обычный 54 3" xfId="23394"/>
    <cellStyle name="Обычный 55" xfId="23395"/>
    <cellStyle name="Обычный 55 2" xfId="23396"/>
    <cellStyle name="Обычный 56" xfId="23397"/>
    <cellStyle name="Обычный 56 2" xfId="23398"/>
    <cellStyle name="Обычный 57" xfId="23399"/>
    <cellStyle name="Обычный 57 2" xfId="23400"/>
    <cellStyle name="Обычный 58" xfId="23401"/>
    <cellStyle name="Обычный 59" xfId="23402"/>
    <cellStyle name="Обычный 6" xfId="38"/>
    <cellStyle name="Обычный 6 10" xfId="23403"/>
    <cellStyle name="Обычный 6 11" xfId="23404"/>
    <cellStyle name="Обычный 6 12" xfId="23405"/>
    <cellStyle name="Обычный 6 13" xfId="23406"/>
    <cellStyle name="Обычный 6 14" xfId="23407"/>
    <cellStyle name="Обычный 6 14 2" xfId="23408"/>
    <cellStyle name="Обычный 6 15" xfId="23409"/>
    <cellStyle name="Обычный 6 16" xfId="29580"/>
    <cellStyle name="Обычный 6 2" xfId="23410"/>
    <cellStyle name="Обычный 6 2 2" xfId="23411"/>
    <cellStyle name="Обычный 6 2 3" xfId="23412"/>
    <cellStyle name="Обычный 6 2_1 тх  2 квартал" xfId="23413"/>
    <cellStyle name="Обычный 6 3" xfId="23414"/>
    <cellStyle name="Обычный 6 3 2" xfId="23415"/>
    <cellStyle name="Обычный 6 4" xfId="23416"/>
    <cellStyle name="Обычный 6 4 2" xfId="23417"/>
    <cellStyle name="Обычный 6 4 2 2" xfId="23418"/>
    <cellStyle name="Обычный 6 5" xfId="23419"/>
    <cellStyle name="Обычный 6 5 2" xfId="23420"/>
    <cellStyle name="Обычный 6 5 2 2" xfId="23421"/>
    <cellStyle name="Обычный 6 5 3" xfId="23422"/>
    <cellStyle name="Обычный 6 6" xfId="23423"/>
    <cellStyle name="Обычный 6 7" xfId="23424"/>
    <cellStyle name="Обычный 6 8" xfId="23425"/>
    <cellStyle name="Обычный 6 9" xfId="23426"/>
    <cellStyle name="Обычный 6_1 тх  2 квартал" xfId="23427"/>
    <cellStyle name="Обычный 60" xfId="23428"/>
    <cellStyle name="Обычный 61" xfId="23429"/>
    <cellStyle name="Обычный 62" xfId="23430"/>
    <cellStyle name="Обычный 63" xfId="23431"/>
    <cellStyle name="Обычный 64" xfId="23432"/>
    <cellStyle name="Обычный 65" xfId="23433"/>
    <cellStyle name="Обычный 66" xfId="23434"/>
    <cellStyle name="Обычный 67" xfId="23435"/>
    <cellStyle name="Обычный 67 2" xfId="23436"/>
    <cellStyle name="Обычный 68" xfId="23437"/>
    <cellStyle name="Обычный 68 2" xfId="23438"/>
    <cellStyle name="Обычный 68 3" xfId="23439"/>
    <cellStyle name="Обычный 69" xfId="23440"/>
    <cellStyle name="Обычный 69 2" xfId="23441"/>
    <cellStyle name="Обычный 69 3" xfId="23442"/>
    <cellStyle name="Обычный 69 4" xfId="23443"/>
    <cellStyle name="Обычный 7" xfId="30"/>
    <cellStyle name="Обычный 7 10" xfId="23444"/>
    <cellStyle name="Обычный 7 10 2" xfId="23445"/>
    <cellStyle name="Обычный 7 11" xfId="23446"/>
    <cellStyle name="Обычный 7 11 2" xfId="23447"/>
    <cellStyle name="Обычный 7 12" xfId="23448"/>
    <cellStyle name="Обычный 7 12 2" xfId="23449"/>
    <cellStyle name="Обычный 7 13" xfId="23450"/>
    <cellStyle name="Обычный 7 13 2" xfId="23451"/>
    <cellStyle name="Обычный 7 14" xfId="23452"/>
    <cellStyle name="Обычный 7 15" xfId="23453"/>
    <cellStyle name="Обычный 7 16" xfId="23454"/>
    <cellStyle name="Обычный 7 17" xfId="29581"/>
    <cellStyle name="Обычный 7 2" xfId="23455"/>
    <cellStyle name="Обычный 7 2 2" xfId="23456"/>
    <cellStyle name="Обычный 7 2 2 2" xfId="23457"/>
    <cellStyle name="Обычный 7 2 2_тех формы-т ОК без кот. Мелиор 1-2" xfId="23458"/>
    <cellStyle name="Обычный 7 2 3" xfId="23459"/>
    <cellStyle name="Обычный 7 2 3 2" xfId="23460"/>
    <cellStyle name="Обычный 7 2_1 тх  2 квартал" xfId="23461"/>
    <cellStyle name="Обычный 7 3" xfId="23462"/>
    <cellStyle name="Обычный 7 3 2" xfId="23463"/>
    <cellStyle name="Обычный 7 3 3" xfId="23464"/>
    <cellStyle name="Обычный 7 4" xfId="23465"/>
    <cellStyle name="Обычный 7 4 2" xfId="23466"/>
    <cellStyle name="Обычный 7 4 2 2" xfId="23467"/>
    <cellStyle name="Обычный 7 4 2 2 2" xfId="23468"/>
    <cellStyle name="Обычный 7 5" xfId="23469"/>
    <cellStyle name="Обычный 7 5 2" xfId="23470"/>
    <cellStyle name="Обычный 7 6" xfId="23471"/>
    <cellStyle name="Обычный 7 6 2" xfId="23472"/>
    <cellStyle name="Обычный 7 7" xfId="23473"/>
    <cellStyle name="Обычный 7 7 2" xfId="23474"/>
    <cellStyle name="Обычный 7 8" xfId="23475"/>
    <cellStyle name="Обычный 7 8 2" xfId="23476"/>
    <cellStyle name="Обычный 7 9" xfId="23477"/>
    <cellStyle name="Обычный 7 9 2" xfId="23478"/>
    <cellStyle name="Обычный 7_1 тх  2 квартал" xfId="23479"/>
    <cellStyle name="Обычный 70" xfId="23480"/>
    <cellStyle name="Обычный 70 2" xfId="23481"/>
    <cellStyle name="Обычный 71" xfId="23482"/>
    <cellStyle name="Обычный 72" xfId="23483"/>
    <cellStyle name="Обычный 73" xfId="23484"/>
    <cellStyle name="Обычный 74" xfId="23485"/>
    <cellStyle name="Обычный 75" xfId="23486"/>
    <cellStyle name="Обычный 76" xfId="23487"/>
    <cellStyle name="Обычный 77" xfId="23488"/>
    <cellStyle name="Обычный 78" xfId="23489"/>
    <cellStyle name="Обычный 79" xfId="23490"/>
    <cellStyle name="Обычный 8" xfId="39"/>
    <cellStyle name="Обычный 8 10" xfId="23491"/>
    <cellStyle name="Обычный 8 10 2" xfId="23492"/>
    <cellStyle name="Обычный 8 11" xfId="23493"/>
    <cellStyle name="Обычный 8 11 2" xfId="23494"/>
    <cellStyle name="Обычный 8 12" xfId="23495"/>
    <cellStyle name="Обычный 8 12 2" xfId="23496"/>
    <cellStyle name="Обычный 8 13" xfId="23497"/>
    <cellStyle name="Обычный 8 13 2" xfId="23498"/>
    <cellStyle name="Обычный 8 14" xfId="23499"/>
    <cellStyle name="Обычный 8 15" xfId="23500"/>
    <cellStyle name="Обычный 8 16" xfId="29583"/>
    <cellStyle name="Обычный 8 2" xfId="23501"/>
    <cellStyle name="Обычный 8 2 2" xfId="23502"/>
    <cellStyle name="Обычный 8 2 3" xfId="23503"/>
    <cellStyle name="Обычный 8 2_1 тх  2 квартал" xfId="23504"/>
    <cellStyle name="Обычный 8 3" xfId="23505"/>
    <cellStyle name="Обычный 8 3 2" xfId="23506"/>
    <cellStyle name="Обычный 8 4" xfId="23507"/>
    <cellStyle name="Обычный 8 4 2" xfId="23508"/>
    <cellStyle name="Обычный 8 5" xfId="23509"/>
    <cellStyle name="Обычный 8 5 2" xfId="23510"/>
    <cellStyle name="Обычный 8 6" xfId="23511"/>
    <cellStyle name="Обычный 8 6 2" xfId="23512"/>
    <cellStyle name="Обычный 8 7" xfId="23513"/>
    <cellStyle name="Обычный 8 7 2" xfId="23514"/>
    <cellStyle name="Обычный 8 8" xfId="23515"/>
    <cellStyle name="Обычный 8 8 2" xfId="23516"/>
    <cellStyle name="Обычный 8 9" xfId="23517"/>
    <cellStyle name="Обычный 8 9 2" xfId="23518"/>
    <cellStyle name="Обычный 8_1 тх  2 квартал" xfId="23519"/>
    <cellStyle name="Обычный 80" xfId="23520"/>
    <cellStyle name="Обычный 81" xfId="23521"/>
    <cellStyle name="Обычный 82" xfId="23522"/>
    <cellStyle name="Обычный 83" xfId="23523"/>
    <cellStyle name="Обычный 84" xfId="23524"/>
    <cellStyle name="Обычный 85" xfId="23525"/>
    <cellStyle name="Обычный 86" xfId="23526"/>
    <cellStyle name="Обычный 87" xfId="23527"/>
    <cellStyle name="Обычный 88" xfId="23528"/>
    <cellStyle name="Обычный 89" xfId="23529"/>
    <cellStyle name="Обычный 9" xfId="23530"/>
    <cellStyle name="Обычный 9 10" xfId="23531"/>
    <cellStyle name="Обычный 9 10 2" xfId="23532"/>
    <cellStyle name="Обычный 9 11" xfId="23533"/>
    <cellStyle name="Обычный 9 11 2" xfId="23534"/>
    <cellStyle name="Обычный 9 12" xfId="23535"/>
    <cellStyle name="Обычный 9 12 2" xfId="23536"/>
    <cellStyle name="Обычный 9 13" xfId="23537"/>
    <cellStyle name="Обычный 9 13 2" xfId="23538"/>
    <cellStyle name="Обычный 9 14" xfId="23539"/>
    <cellStyle name="Обычный 9 15" xfId="23540"/>
    <cellStyle name="Обычный 9 16" xfId="23541"/>
    <cellStyle name="Обычный 9 2" xfId="23542"/>
    <cellStyle name="Обычный 9 2 2" xfId="23543"/>
    <cellStyle name="Обычный 9 2 2 2" xfId="23544"/>
    <cellStyle name="Обычный 9 2 2_тех формы-т ОК без кот. Мелиор 1-2" xfId="23545"/>
    <cellStyle name="Обычный 9 2 3" xfId="23546"/>
    <cellStyle name="Обычный 9 2 3 2" xfId="23547"/>
    <cellStyle name="Обычный 9 2 4" xfId="23548"/>
    <cellStyle name="Обычный 9 2_1 тх  2 квартал" xfId="23549"/>
    <cellStyle name="Обычный 9 3" xfId="23550"/>
    <cellStyle name="Обычный 9 3 2" xfId="23551"/>
    <cellStyle name="Обычный 9 4" xfId="23552"/>
    <cellStyle name="Обычный 9 4 2" xfId="23553"/>
    <cellStyle name="Обычный 9 4 3" xfId="23554"/>
    <cellStyle name="Обычный 9 4 4" xfId="23555"/>
    <cellStyle name="Обычный 9 4 4 2" xfId="23556"/>
    <cellStyle name="Обычный 9 4 5" xfId="23557"/>
    <cellStyle name="Обычный 9 5" xfId="23558"/>
    <cellStyle name="Обычный 9 5 2" xfId="23559"/>
    <cellStyle name="Обычный 9 6" xfId="23560"/>
    <cellStyle name="Обычный 9 6 2" xfId="23561"/>
    <cellStyle name="Обычный 9 7" xfId="23562"/>
    <cellStyle name="Обычный 9 7 2" xfId="23563"/>
    <cellStyle name="Обычный 9 8" xfId="23564"/>
    <cellStyle name="Обычный 9 8 2" xfId="23565"/>
    <cellStyle name="Обычный 9 9" xfId="23566"/>
    <cellStyle name="Обычный 9 9 2" xfId="23567"/>
    <cellStyle name="Обычный 9_1 тх  2 квартал" xfId="23568"/>
    <cellStyle name="Обычный 90" xfId="23569"/>
    <cellStyle name="Обычный 91" xfId="23570"/>
    <cellStyle name="Обычный 92" xfId="23571"/>
    <cellStyle name="Обычный 93" xfId="23572"/>
    <cellStyle name="Обычный 94" xfId="23573"/>
    <cellStyle name="Обычный 95" xfId="23574"/>
    <cellStyle name="Обычный 96" xfId="23575"/>
    <cellStyle name="Обычный 96 2" xfId="23576"/>
    <cellStyle name="Обычный 97" xfId="23577"/>
    <cellStyle name="Обычный 97 2" xfId="23578"/>
    <cellStyle name="Обычный 98" xfId="23579"/>
    <cellStyle name="Обычный 98 2" xfId="23580"/>
    <cellStyle name="Обычный 98 2 2" xfId="23581"/>
    <cellStyle name="Обычный 98 2 2 2" xfId="23582"/>
    <cellStyle name="Обычный 98 2 3" xfId="23583"/>
    <cellStyle name="Обычный 98 2 3 2" xfId="23584"/>
    <cellStyle name="Обычный 98 2 4" xfId="23585"/>
    <cellStyle name="Обычный 98 3" xfId="23586"/>
    <cellStyle name="Обычный 98 3 2" xfId="23587"/>
    <cellStyle name="Обычный 98 4" xfId="23588"/>
    <cellStyle name="Обычный 99" xfId="23589"/>
    <cellStyle name="Обычный 99 2" xfId="23590"/>
    <cellStyle name="Обычный 99 2 2" xfId="23591"/>
    <cellStyle name="Обычный 99 3" xfId="23592"/>
    <cellStyle name="Обычный 99 3 2" xfId="23593"/>
    <cellStyle name="Обычный 99 4" xfId="23594"/>
    <cellStyle name="Обычный 99 4 2" xfId="23595"/>
    <cellStyle name="Обычный 99 5" xfId="23596"/>
    <cellStyle name="Ошибка" xfId="23597"/>
    <cellStyle name="Ошибка 2" xfId="23598"/>
    <cellStyle name="Ошибка 2 2" xfId="23599"/>
    <cellStyle name="Плохой" xfId="31" builtinId="27" customBuiltin="1"/>
    <cellStyle name="Плохой 10" xfId="23600"/>
    <cellStyle name="Плохой 10 2" xfId="23601"/>
    <cellStyle name="Плохой 10 3" xfId="23602"/>
    <cellStyle name="Плохой 100" xfId="23603"/>
    <cellStyle name="Плохой 101" xfId="23604"/>
    <cellStyle name="Плохой 102" xfId="23605"/>
    <cellStyle name="Плохой 103" xfId="23606"/>
    <cellStyle name="Плохой 104" xfId="23607"/>
    <cellStyle name="Плохой 105" xfId="23608"/>
    <cellStyle name="Плохой 106" xfId="23609"/>
    <cellStyle name="Плохой 107" xfId="23610"/>
    <cellStyle name="Плохой 108" xfId="23611"/>
    <cellStyle name="Плохой 109" xfId="23612"/>
    <cellStyle name="Плохой 11" xfId="23613"/>
    <cellStyle name="Плохой 11 2" xfId="23614"/>
    <cellStyle name="Плохой 11 3" xfId="23615"/>
    <cellStyle name="Плохой 110" xfId="23616"/>
    <cellStyle name="Плохой 111" xfId="23617"/>
    <cellStyle name="Плохой 112" xfId="23618"/>
    <cellStyle name="Плохой 113" xfId="23619"/>
    <cellStyle name="Плохой 114" xfId="23620"/>
    <cellStyle name="Плохой 115" xfId="23621"/>
    <cellStyle name="Плохой 116" xfId="23622"/>
    <cellStyle name="Плохой 117" xfId="23623"/>
    <cellStyle name="Плохой 118" xfId="23624"/>
    <cellStyle name="Плохой 119" xfId="23625"/>
    <cellStyle name="Плохой 12" xfId="23626"/>
    <cellStyle name="Плохой 12 2" xfId="23627"/>
    <cellStyle name="Плохой 12 3" xfId="23628"/>
    <cellStyle name="Плохой 120" xfId="23629"/>
    <cellStyle name="Плохой 121" xfId="23630"/>
    <cellStyle name="Плохой 122" xfId="23631"/>
    <cellStyle name="Плохой 123" xfId="23632"/>
    <cellStyle name="Плохой 124" xfId="23633"/>
    <cellStyle name="Плохой 125" xfId="23634"/>
    <cellStyle name="Плохой 126" xfId="23635"/>
    <cellStyle name="Плохой 127" xfId="23636"/>
    <cellStyle name="Плохой 128" xfId="23637"/>
    <cellStyle name="Плохой 129" xfId="23638"/>
    <cellStyle name="Плохой 13" xfId="23639"/>
    <cellStyle name="Плохой 13 2" xfId="23640"/>
    <cellStyle name="Плохой 13 3" xfId="23641"/>
    <cellStyle name="Плохой 130" xfId="23642"/>
    <cellStyle name="Плохой 131" xfId="23643"/>
    <cellStyle name="Плохой 132" xfId="23644"/>
    <cellStyle name="Плохой 133" xfId="23645"/>
    <cellStyle name="Плохой 134" xfId="23646"/>
    <cellStyle name="Плохой 135" xfId="23647"/>
    <cellStyle name="Плохой 136" xfId="23648"/>
    <cellStyle name="Плохой 137" xfId="23649"/>
    <cellStyle name="Плохой 138" xfId="23650"/>
    <cellStyle name="Плохой 139" xfId="23651"/>
    <cellStyle name="Плохой 14" xfId="23652"/>
    <cellStyle name="Плохой 14 2" xfId="23653"/>
    <cellStyle name="Плохой 14 3" xfId="23654"/>
    <cellStyle name="Плохой 140" xfId="23655"/>
    <cellStyle name="Плохой 141" xfId="23656"/>
    <cellStyle name="Плохой 142" xfId="23657"/>
    <cellStyle name="Плохой 143" xfId="23658"/>
    <cellStyle name="Плохой 144" xfId="23659"/>
    <cellStyle name="Плохой 145" xfId="23660"/>
    <cellStyle name="Плохой 146" xfId="23661"/>
    <cellStyle name="Плохой 147" xfId="23662"/>
    <cellStyle name="Плохой 148" xfId="23663"/>
    <cellStyle name="Плохой 149" xfId="23664"/>
    <cellStyle name="Плохой 15" xfId="23665"/>
    <cellStyle name="Плохой 15 2" xfId="23666"/>
    <cellStyle name="Плохой 15 3" xfId="23667"/>
    <cellStyle name="Плохой 150" xfId="23668"/>
    <cellStyle name="Плохой 151" xfId="23669"/>
    <cellStyle name="Плохой 152" xfId="23670"/>
    <cellStyle name="Плохой 16" xfId="23671"/>
    <cellStyle name="Плохой 16 2" xfId="23672"/>
    <cellStyle name="Плохой 16 3" xfId="23673"/>
    <cellStyle name="Плохой 17" xfId="23674"/>
    <cellStyle name="Плохой 17 2" xfId="23675"/>
    <cellStyle name="Плохой 17 3" xfId="23676"/>
    <cellStyle name="Плохой 18" xfId="23677"/>
    <cellStyle name="Плохой 18 2" xfId="23678"/>
    <cellStyle name="Плохой 18 3" xfId="23679"/>
    <cellStyle name="Плохой 19" xfId="23680"/>
    <cellStyle name="Плохой 19 2" xfId="23681"/>
    <cellStyle name="Плохой 19 3" xfId="23682"/>
    <cellStyle name="Плохой 2" xfId="23683"/>
    <cellStyle name="Плохой 2 10" xfId="23684"/>
    <cellStyle name="Плохой 2 11" xfId="23685"/>
    <cellStyle name="Плохой 2 12" xfId="23686"/>
    <cellStyle name="Плохой 2 13" xfId="23687"/>
    <cellStyle name="Плохой 2 14" xfId="23688"/>
    <cellStyle name="Плохой 2 14 2" xfId="23689"/>
    <cellStyle name="Плохой 2 15" xfId="23690"/>
    <cellStyle name="Плохой 2 2" xfId="23691"/>
    <cellStyle name="Плохой 2 3" xfId="23692"/>
    <cellStyle name="Плохой 2 4" xfId="23693"/>
    <cellStyle name="Плохой 2 5" xfId="23694"/>
    <cellStyle name="Плохой 2 6" xfId="23695"/>
    <cellStyle name="Плохой 2 7" xfId="23696"/>
    <cellStyle name="Плохой 2 8" xfId="23697"/>
    <cellStyle name="Плохой 2 9" xfId="23698"/>
    <cellStyle name="Плохой 20" xfId="23699"/>
    <cellStyle name="Плохой 20 2" xfId="23700"/>
    <cellStyle name="Плохой 20 3" xfId="23701"/>
    <cellStyle name="Плохой 21" xfId="23702"/>
    <cellStyle name="Плохой 21 2" xfId="23703"/>
    <cellStyle name="Плохой 21 2 2" xfId="23704"/>
    <cellStyle name="Плохой 21 2 3" xfId="23705"/>
    <cellStyle name="Плохой 21 3" xfId="23706"/>
    <cellStyle name="Плохой 21 3 2" xfId="23707"/>
    <cellStyle name="Плохой 21 3 3" xfId="23708"/>
    <cellStyle name="Плохой 21 4" xfId="23709"/>
    <cellStyle name="Плохой 21 4 2" xfId="23710"/>
    <cellStyle name="Плохой 21 4 3" xfId="23711"/>
    <cellStyle name="Плохой 21 5" xfId="23712"/>
    <cellStyle name="Плохой 21 5 2" xfId="23713"/>
    <cellStyle name="Плохой 21 5 3" xfId="23714"/>
    <cellStyle name="Плохой 21 6" xfId="23715"/>
    <cellStyle name="Плохой 21 6 2" xfId="23716"/>
    <cellStyle name="Плохой 21 6 3" xfId="23717"/>
    <cellStyle name="Плохой 21 7" xfId="23718"/>
    <cellStyle name="Плохой 21 7 2" xfId="23719"/>
    <cellStyle name="Плохой 21 7 3" xfId="23720"/>
    <cellStyle name="Плохой 21 8" xfId="23721"/>
    <cellStyle name="Плохой 21 9" xfId="23722"/>
    <cellStyle name="Плохой 22" xfId="23723"/>
    <cellStyle name="Плохой 22 2" xfId="23724"/>
    <cellStyle name="Плохой 22 3" xfId="23725"/>
    <cellStyle name="Плохой 23" xfId="23726"/>
    <cellStyle name="Плохой 23 2" xfId="23727"/>
    <cellStyle name="Плохой 23 3" xfId="23728"/>
    <cellStyle name="Плохой 24" xfId="23729"/>
    <cellStyle name="Плохой 24 2" xfId="23730"/>
    <cellStyle name="Плохой 24 3" xfId="23731"/>
    <cellStyle name="Плохой 25" xfId="23732"/>
    <cellStyle name="Плохой 25 2" xfId="23733"/>
    <cellStyle name="Плохой 25 3" xfId="23734"/>
    <cellStyle name="Плохой 26" xfId="23735"/>
    <cellStyle name="Плохой 26 2" xfId="23736"/>
    <cellStyle name="Плохой 26 3" xfId="23737"/>
    <cellStyle name="Плохой 27" xfId="23738"/>
    <cellStyle name="Плохой 27 2" xfId="23739"/>
    <cellStyle name="Плохой 27 3" xfId="23740"/>
    <cellStyle name="Плохой 28" xfId="23741"/>
    <cellStyle name="Плохой 28 2" xfId="23742"/>
    <cellStyle name="Плохой 28 3" xfId="23743"/>
    <cellStyle name="Плохой 29" xfId="23744"/>
    <cellStyle name="Плохой 29 2" xfId="23745"/>
    <cellStyle name="Плохой 29 3" xfId="23746"/>
    <cellStyle name="Плохой 3" xfId="23747"/>
    <cellStyle name="Плохой 3 2" xfId="23748"/>
    <cellStyle name="Плохой 3 3" xfId="23749"/>
    <cellStyle name="Плохой 30" xfId="23750"/>
    <cellStyle name="Плохой 30 2" xfId="23751"/>
    <cellStyle name="Плохой 30 3" xfId="23752"/>
    <cellStyle name="Плохой 31" xfId="23753"/>
    <cellStyle name="Плохой 31 2" xfId="23754"/>
    <cellStyle name="Плохой 31 3" xfId="23755"/>
    <cellStyle name="Плохой 32" xfId="23756"/>
    <cellStyle name="Плохой 32 2" xfId="23757"/>
    <cellStyle name="Плохой 32 3" xfId="23758"/>
    <cellStyle name="Плохой 33" xfId="23759"/>
    <cellStyle name="Плохой 33 2" xfId="23760"/>
    <cellStyle name="Плохой 33 3" xfId="23761"/>
    <cellStyle name="Плохой 34" xfId="23762"/>
    <cellStyle name="Плохой 34 2" xfId="23763"/>
    <cellStyle name="Плохой 34 3" xfId="23764"/>
    <cellStyle name="Плохой 35" xfId="23765"/>
    <cellStyle name="Плохой 35 2" xfId="23766"/>
    <cellStyle name="Плохой 35 3" xfId="23767"/>
    <cellStyle name="Плохой 36" xfId="23768"/>
    <cellStyle name="Плохой 36 2" xfId="23769"/>
    <cellStyle name="Плохой 36 3" xfId="23770"/>
    <cellStyle name="Плохой 37" xfId="23771"/>
    <cellStyle name="Плохой 37 2" xfId="23772"/>
    <cellStyle name="Плохой 37 3" xfId="23773"/>
    <cellStyle name="Плохой 38" xfId="23774"/>
    <cellStyle name="Плохой 38 2" xfId="23775"/>
    <cellStyle name="Плохой 38 3" xfId="23776"/>
    <cellStyle name="Плохой 39" xfId="23777"/>
    <cellStyle name="Плохой 39 2" xfId="23778"/>
    <cellStyle name="Плохой 39 3" xfId="23779"/>
    <cellStyle name="Плохой 4" xfId="23780"/>
    <cellStyle name="Плохой 4 2" xfId="23781"/>
    <cellStyle name="Плохой 4 3" xfId="23782"/>
    <cellStyle name="Плохой 40" xfId="23783"/>
    <cellStyle name="Плохой 40 2" xfId="23784"/>
    <cellStyle name="Плохой 40 3" xfId="23785"/>
    <cellStyle name="Плохой 41" xfId="23786"/>
    <cellStyle name="Плохой 41 2" xfId="23787"/>
    <cellStyle name="Плохой 41 3" xfId="23788"/>
    <cellStyle name="Плохой 42" xfId="23789"/>
    <cellStyle name="Плохой 42 2" xfId="23790"/>
    <cellStyle name="Плохой 42 3" xfId="23791"/>
    <cellStyle name="Плохой 43" xfId="23792"/>
    <cellStyle name="Плохой 43 2" xfId="23793"/>
    <cellStyle name="Плохой 43 3" xfId="23794"/>
    <cellStyle name="Плохой 44" xfId="23795"/>
    <cellStyle name="Плохой 44 2" xfId="23796"/>
    <cellStyle name="Плохой 44 3" xfId="23797"/>
    <cellStyle name="Плохой 45" xfId="23798"/>
    <cellStyle name="Плохой 45 2" xfId="23799"/>
    <cellStyle name="Плохой 45 3" xfId="23800"/>
    <cellStyle name="Плохой 46" xfId="23801"/>
    <cellStyle name="Плохой 46 2" xfId="23802"/>
    <cellStyle name="Плохой 46 3" xfId="23803"/>
    <cellStyle name="Плохой 47" xfId="23804"/>
    <cellStyle name="Плохой 47 2" xfId="23805"/>
    <cellStyle name="Плохой 47 3" xfId="23806"/>
    <cellStyle name="Плохой 48" xfId="23807"/>
    <cellStyle name="Плохой 48 2" xfId="23808"/>
    <cellStyle name="Плохой 48 3" xfId="23809"/>
    <cellStyle name="Плохой 49" xfId="23810"/>
    <cellStyle name="Плохой 49 2" xfId="23811"/>
    <cellStyle name="Плохой 49 3" xfId="23812"/>
    <cellStyle name="Плохой 5" xfId="23813"/>
    <cellStyle name="Плохой 5 2" xfId="23814"/>
    <cellStyle name="Плохой 5 3" xfId="23815"/>
    <cellStyle name="Плохой 50" xfId="23816"/>
    <cellStyle name="Плохой 50 2" xfId="23817"/>
    <cellStyle name="Плохой 50 3" xfId="23818"/>
    <cellStyle name="Плохой 51" xfId="23819"/>
    <cellStyle name="Плохой 51 2" xfId="23820"/>
    <cellStyle name="Плохой 51 3" xfId="23821"/>
    <cellStyle name="Плохой 52" xfId="23822"/>
    <cellStyle name="Плохой 52 2" xfId="23823"/>
    <cellStyle name="Плохой 52 3" xfId="23824"/>
    <cellStyle name="Плохой 53" xfId="23825"/>
    <cellStyle name="Плохой 53 2" xfId="23826"/>
    <cellStyle name="Плохой 53 3" xfId="23827"/>
    <cellStyle name="Плохой 54" xfId="23828"/>
    <cellStyle name="Плохой 54 2" xfId="23829"/>
    <cellStyle name="Плохой 54 3" xfId="23830"/>
    <cellStyle name="Плохой 55" xfId="23831"/>
    <cellStyle name="Плохой 55 2" xfId="23832"/>
    <cellStyle name="Плохой 55 3" xfId="23833"/>
    <cellStyle name="Плохой 56" xfId="23834"/>
    <cellStyle name="Плохой 57" xfId="23835"/>
    <cellStyle name="Плохой 58" xfId="23836"/>
    <cellStyle name="Плохой 59" xfId="23837"/>
    <cellStyle name="Плохой 6" xfId="23838"/>
    <cellStyle name="Плохой 6 2" xfId="23839"/>
    <cellStyle name="Плохой 6 3" xfId="23840"/>
    <cellStyle name="Плохой 60" xfId="23841"/>
    <cellStyle name="Плохой 61" xfId="23842"/>
    <cellStyle name="Плохой 62" xfId="23843"/>
    <cellStyle name="Плохой 63" xfId="23844"/>
    <cellStyle name="Плохой 64" xfId="23845"/>
    <cellStyle name="Плохой 65" xfId="23846"/>
    <cellStyle name="Плохой 66" xfId="23847"/>
    <cellStyle name="Плохой 67" xfId="23848"/>
    <cellStyle name="Плохой 68" xfId="23849"/>
    <cellStyle name="Плохой 69" xfId="23850"/>
    <cellStyle name="Плохой 7" xfId="23851"/>
    <cellStyle name="Плохой 7 2" xfId="23852"/>
    <cellStyle name="Плохой 7 3" xfId="23853"/>
    <cellStyle name="Плохой 70" xfId="23854"/>
    <cellStyle name="Плохой 71" xfId="23855"/>
    <cellStyle name="Плохой 72" xfId="23856"/>
    <cellStyle name="Плохой 73" xfId="23857"/>
    <cellStyle name="Плохой 74" xfId="23858"/>
    <cellStyle name="Плохой 75" xfId="23859"/>
    <cellStyle name="Плохой 76" xfId="23860"/>
    <cellStyle name="Плохой 77" xfId="23861"/>
    <cellStyle name="Плохой 78" xfId="23862"/>
    <cellStyle name="Плохой 79" xfId="23863"/>
    <cellStyle name="Плохой 8" xfId="23864"/>
    <cellStyle name="Плохой 8 2" xfId="23865"/>
    <cellStyle name="Плохой 8 3" xfId="23866"/>
    <cellStyle name="Плохой 80" xfId="23867"/>
    <cellStyle name="Плохой 81" xfId="23868"/>
    <cellStyle name="Плохой 82" xfId="23869"/>
    <cellStyle name="Плохой 83" xfId="23870"/>
    <cellStyle name="Плохой 84" xfId="23871"/>
    <cellStyle name="Плохой 85" xfId="23872"/>
    <cellStyle name="Плохой 86" xfId="23873"/>
    <cellStyle name="Плохой 87" xfId="23874"/>
    <cellStyle name="Плохой 88" xfId="23875"/>
    <cellStyle name="Плохой 89" xfId="23876"/>
    <cellStyle name="Плохой 9" xfId="23877"/>
    <cellStyle name="Плохой 9 2" xfId="23878"/>
    <cellStyle name="Плохой 9 3" xfId="23879"/>
    <cellStyle name="Плохой 90" xfId="23880"/>
    <cellStyle name="Плохой 91" xfId="23881"/>
    <cellStyle name="Плохой 92" xfId="23882"/>
    <cellStyle name="Плохой 93" xfId="23883"/>
    <cellStyle name="Плохой 94" xfId="23884"/>
    <cellStyle name="Плохой 95" xfId="23885"/>
    <cellStyle name="Плохой 96" xfId="23886"/>
    <cellStyle name="Плохой 97" xfId="23887"/>
    <cellStyle name="Плохой 98" xfId="23888"/>
    <cellStyle name="Плохой 99" xfId="23889"/>
    <cellStyle name="По центру с переносом" xfId="23890"/>
    <cellStyle name="По ширине с переносом" xfId="23891"/>
    <cellStyle name="Подгруппа" xfId="23892"/>
    <cellStyle name="Подгруппа 2" xfId="23893"/>
    <cellStyle name="Подгруппа 2 2" xfId="23894"/>
    <cellStyle name="Показатели1" xfId="23895"/>
    <cellStyle name="Поле ввода" xfId="23896"/>
    <cellStyle name="Поле ввода 2" xfId="23897"/>
    <cellStyle name="Поле ввода 3" xfId="23898"/>
    <cellStyle name="Поле ввода_тех формы-т ОК без кот. Мелиор 1-2" xfId="23899"/>
    <cellStyle name="Пояснение" xfId="32" builtinId="53" customBuiltin="1"/>
    <cellStyle name="Пояснение 10" xfId="23900"/>
    <cellStyle name="Пояснение 10 2" xfId="23901"/>
    <cellStyle name="Пояснение 10 3" xfId="23902"/>
    <cellStyle name="Пояснение 100" xfId="23903"/>
    <cellStyle name="Пояснение 101" xfId="23904"/>
    <cellStyle name="Пояснение 102" xfId="23905"/>
    <cellStyle name="Пояснение 103" xfId="23906"/>
    <cellStyle name="Пояснение 104" xfId="23907"/>
    <cellStyle name="Пояснение 105" xfId="23908"/>
    <cellStyle name="Пояснение 106" xfId="23909"/>
    <cellStyle name="Пояснение 107" xfId="23910"/>
    <cellStyle name="Пояснение 108" xfId="23911"/>
    <cellStyle name="Пояснение 109" xfId="23912"/>
    <cellStyle name="Пояснение 11" xfId="23913"/>
    <cellStyle name="Пояснение 11 2" xfId="23914"/>
    <cellStyle name="Пояснение 11 3" xfId="23915"/>
    <cellStyle name="Пояснение 110" xfId="23916"/>
    <cellStyle name="Пояснение 111" xfId="23917"/>
    <cellStyle name="Пояснение 112" xfId="23918"/>
    <cellStyle name="Пояснение 113" xfId="23919"/>
    <cellStyle name="Пояснение 114" xfId="23920"/>
    <cellStyle name="Пояснение 115" xfId="23921"/>
    <cellStyle name="Пояснение 116" xfId="23922"/>
    <cellStyle name="Пояснение 117" xfId="23923"/>
    <cellStyle name="Пояснение 118" xfId="23924"/>
    <cellStyle name="Пояснение 119" xfId="23925"/>
    <cellStyle name="Пояснение 12" xfId="23926"/>
    <cellStyle name="Пояснение 12 2" xfId="23927"/>
    <cellStyle name="Пояснение 12 3" xfId="23928"/>
    <cellStyle name="Пояснение 120" xfId="23929"/>
    <cellStyle name="Пояснение 121" xfId="23930"/>
    <cellStyle name="Пояснение 122" xfId="23931"/>
    <cellStyle name="Пояснение 123" xfId="23932"/>
    <cellStyle name="Пояснение 124" xfId="23933"/>
    <cellStyle name="Пояснение 125" xfId="23934"/>
    <cellStyle name="Пояснение 126" xfId="23935"/>
    <cellStyle name="Пояснение 127" xfId="23936"/>
    <cellStyle name="Пояснение 128" xfId="23937"/>
    <cellStyle name="Пояснение 129" xfId="23938"/>
    <cellStyle name="Пояснение 13" xfId="23939"/>
    <cellStyle name="Пояснение 13 2" xfId="23940"/>
    <cellStyle name="Пояснение 13 3" xfId="23941"/>
    <cellStyle name="Пояснение 130" xfId="23942"/>
    <cellStyle name="Пояснение 131" xfId="23943"/>
    <cellStyle name="Пояснение 132" xfId="23944"/>
    <cellStyle name="Пояснение 133" xfId="23945"/>
    <cellStyle name="Пояснение 134" xfId="23946"/>
    <cellStyle name="Пояснение 135" xfId="23947"/>
    <cellStyle name="Пояснение 136" xfId="23948"/>
    <cellStyle name="Пояснение 137" xfId="23949"/>
    <cellStyle name="Пояснение 138" xfId="23950"/>
    <cellStyle name="Пояснение 139" xfId="23951"/>
    <cellStyle name="Пояснение 14" xfId="23952"/>
    <cellStyle name="Пояснение 14 2" xfId="23953"/>
    <cellStyle name="Пояснение 14 3" xfId="23954"/>
    <cellStyle name="Пояснение 140" xfId="23955"/>
    <cellStyle name="Пояснение 141" xfId="23956"/>
    <cellStyle name="Пояснение 142" xfId="23957"/>
    <cellStyle name="Пояснение 143" xfId="23958"/>
    <cellStyle name="Пояснение 144" xfId="23959"/>
    <cellStyle name="Пояснение 145" xfId="23960"/>
    <cellStyle name="Пояснение 146" xfId="23961"/>
    <cellStyle name="Пояснение 147" xfId="23962"/>
    <cellStyle name="Пояснение 148" xfId="23963"/>
    <cellStyle name="Пояснение 149" xfId="23964"/>
    <cellStyle name="Пояснение 15" xfId="23965"/>
    <cellStyle name="Пояснение 15 2" xfId="23966"/>
    <cellStyle name="Пояснение 15 3" xfId="23967"/>
    <cellStyle name="Пояснение 150" xfId="23968"/>
    <cellStyle name="Пояснение 151" xfId="23969"/>
    <cellStyle name="Пояснение 152" xfId="23970"/>
    <cellStyle name="Пояснение 16" xfId="23971"/>
    <cellStyle name="Пояснение 16 2" xfId="23972"/>
    <cellStyle name="Пояснение 16 3" xfId="23973"/>
    <cellStyle name="Пояснение 17" xfId="23974"/>
    <cellStyle name="Пояснение 17 2" xfId="23975"/>
    <cellStyle name="Пояснение 17 3" xfId="23976"/>
    <cellStyle name="Пояснение 18" xfId="23977"/>
    <cellStyle name="Пояснение 18 2" xfId="23978"/>
    <cellStyle name="Пояснение 18 3" xfId="23979"/>
    <cellStyle name="Пояснение 19" xfId="23980"/>
    <cellStyle name="Пояснение 19 2" xfId="23981"/>
    <cellStyle name="Пояснение 19 3" xfId="23982"/>
    <cellStyle name="Пояснение 2" xfId="23983"/>
    <cellStyle name="Пояснение 2 10" xfId="23984"/>
    <cellStyle name="Пояснение 2 11" xfId="23985"/>
    <cellStyle name="Пояснение 2 12" xfId="23986"/>
    <cellStyle name="Пояснение 2 13" xfId="23987"/>
    <cellStyle name="Пояснение 2 14" xfId="23988"/>
    <cellStyle name="Пояснение 2 14 2" xfId="23989"/>
    <cellStyle name="Пояснение 2 2" xfId="23990"/>
    <cellStyle name="Пояснение 2 3" xfId="23991"/>
    <cellStyle name="Пояснение 2 4" xfId="23992"/>
    <cellStyle name="Пояснение 2 5" xfId="23993"/>
    <cellStyle name="Пояснение 2 6" xfId="23994"/>
    <cellStyle name="Пояснение 2 7" xfId="23995"/>
    <cellStyle name="Пояснение 2 8" xfId="23996"/>
    <cellStyle name="Пояснение 2 9" xfId="23997"/>
    <cellStyle name="Пояснение 20" xfId="23998"/>
    <cellStyle name="Пояснение 20 2" xfId="23999"/>
    <cellStyle name="Пояснение 20 3" xfId="24000"/>
    <cellStyle name="Пояснение 21" xfId="24001"/>
    <cellStyle name="Пояснение 21 2" xfId="24002"/>
    <cellStyle name="Пояснение 21 2 2" xfId="24003"/>
    <cellStyle name="Пояснение 21 2 3" xfId="24004"/>
    <cellStyle name="Пояснение 21 3" xfId="24005"/>
    <cellStyle name="Пояснение 21 3 2" xfId="24006"/>
    <cellStyle name="Пояснение 21 3 3" xfId="24007"/>
    <cellStyle name="Пояснение 21 4" xfId="24008"/>
    <cellStyle name="Пояснение 21 4 2" xfId="24009"/>
    <cellStyle name="Пояснение 21 4 3" xfId="24010"/>
    <cellStyle name="Пояснение 21 5" xfId="24011"/>
    <cellStyle name="Пояснение 21 5 2" xfId="24012"/>
    <cellStyle name="Пояснение 21 5 3" xfId="24013"/>
    <cellStyle name="Пояснение 21 6" xfId="24014"/>
    <cellStyle name="Пояснение 21 6 2" xfId="24015"/>
    <cellStyle name="Пояснение 21 6 3" xfId="24016"/>
    <cellStyle name="Пояснение 21 7" xfId="24017"/>
    <cellStyle name="Пояснение 21 7 2" xfId="24018"/>
    <cellStyle name="Пояснение 21 7 3" xfId="24019"/>
    <cellStyle name="Пояснение 21 8" xfId="24020"/>
    <cellStyle name="Пояснение 21 9" xfId="24021"/>
    <cellStyle name="Пояснение 22" xfId="24022"/>
    <cellStyle name="Пояснение 22 2" xfId="24023"/>
    <cellStyle name="Пояснение 22 3" xfId="24024"/>
    <cellStyle name="Пояснение 23" xfId="24025"/>
    <cellStyle name="Пояснение 23 2" xfId="24026"/>
    <cellStyle name="Пояснение 23 3" xfId="24027"/>
    <cellStyle name="Пояснение 24" xfId="24028"/>
    <cellStyle name="Пояснение 24 2" xfId="24029"/>
    <cellStyle name="Пояснение 24 3" xfId="24030"/>
    <cellStyle name="Пояснение 25" xfId="24031"/>
    <cellStyle name="Пояснение 25 2" xfId="24032"/>
    <cellStyle name="Пояснение 25 3" xfId="24033"/>
    <cellStyle name="Пояснение 26" xfId="24034"/>
    <cellStyle name="Пояснение 26 10" xfId="24035"/>
    <cellStyle name="Пояснение 26 2" xfId="24036"/>
    <cellStyle name="Пояснение 26 3" xfId="24037"/>
    <cellStyle name="Пояснение 26 4" xfId="24038"/>
    <cellStyle name="Пояснение 26 5" xfId="24039"/>
    <cellStyle name="Пояснение 26 6" xfId="24040"/>
    <cellStyle name="Пояснение 26 7" xfId="24041"/>
    <cellStyle name="Пояснение 26 8" xfId="24042"/>
    <cellStyle name="Пояснение 26 9" xfId="24043"/>
    <cellStyle name="Пояснение 27" xfId="24044"/>
    <cellStyle name="Пояснение 27 10" xfId="24045"/>
    <cellStyle name="Пояснение 27 2" xfId="24046"/>
    <cellStyle name="Пояснение 27 3" xfId="24047"/>
    <cellStyle name="Пояснение 27 4" xfId="24048"/>
    <cellStyle name="Пояснение 27 5" xfId="24049"/>
    <cellStyle name="Пояснение 27 6" xfId="24050"/>
    <cellStyle name="Пояснение 27 7" xfId="24051"/>
    <cellStyle name="Пояснение 27 8" xfId="24052"/>
    <cellStyle name="Пояснение 27 9" xfId="24053"/>
    <cellStyle name="Пояснение 28" xfId="24054"/>
    <cellStyle name="Пояснение 28 10" xfId="24055"/>
    <cellStyle name="Пояснение 28 2" xfId="24056"/>
    <cellStyle name="Пояснение 28 3" xfId="24057"/>
    <cellStyle name="Пояснение 28 4" xfId="24058"/>
    <cellStyle name="Пояснение 28 5" xfId="24059"/>
    <cellStyle name="Пояснение 28 6" xfId="24060"/>
    <cellStyle name="Пояснение 28 7" xfId="24061"/>
    <cellStyle name="Пояснение 28 8" xfId="24062"/>
    <cellStyle name="Пояснение 28 9" xfId="24063"/>
    <cellStyle name="Пояснение 29" xfId="24064"/>
    <cellStyle name="Пояснение 29 10" xfId="24065"/>
    <cellStyle name="Пояснение 29 2" xfId="24066"/>
    <cellStyle name="Пояснение 29 3" xfId="24067"/>
    <cellStyle name="Пояснение 29 4" xfId="24068"/>
    <cellStyle name="Пояснение 29 5" xfId="24069"/>
    <cellStyle name="Пояснение 29 6" xfId="24070"/>
    <cellStyle name="Пояснение 29 7" xfId="24071"/>
    <cellStyle name="Пояснение 29 8" xfId="24072"/>
    <cellStyle name="Пояснение 29 9" xfId="24073"/>
    <cellStyle name="Пояснение 3" xfId="24074"/>
    <cellStyle name="Пояснение 3 10" xfId="24075"/>
    <cellStyle name="Пояснение 3 2" xfId="24076"/>
    <cellStyle name="Пояснение 3 3" xfId="24077"/>
    <cellStyle name="Пояснение 3 4" xfId="24078"/>
    <cellStyle name="Пояснение 3 5" xfId="24079"/>
    <cellStyle name="Пояснение 3 6" xfId="24080"/>
    <cellStyle name="Пояснение 3 7" xfId="24081"/>
    <cellStyle name="Пояснение 3 8" xfId="24082"/>
    <cellStyle name="Пояснение 3 9" xfId="24083"/>
    <cellStyle name="Пояснение 30" xfId="24084"/>
    <cellStyle name="Пояснение 30 10" xfId="24085"/>
    <cellStyle name="Пояснение 30 2" xfId="24086"/>
    <cellStyle name="Пояснение 30 3" xfId="24087"/>
    <cellStyle name="Пояснение 30 4" xfId="24088"/>
    <cellStyle name="Пояснение 30 5" xfId="24089"/>
    <cellStyle name="Пояснение 30 6" xfId="24090"/>
    <cellStyle name="Пояснение 30 7" xfId="24091"/>
    <cellStyle name="Пояснение 30 8" xfId="24092"/>
    <cellStyle name="Пояснение 30 9" xfId="24093"/>
    <cellStyle name="Пояснение 31" xfId="24094"/>
    <cellStyle name="Пояснение 31 10" xfId="24095"/>
    <cellStyle name="Пояснение 31 2" xfId="24096"/>
    <cellStyle name="Пояснение 31 3" xfId="24097"/>
    <cellStyle name="Пояснение 31 4" xfId="24098"/>
    <cellStyle name="Пояснение 31 5" xfId="24099"/>
    <cellStyle name="Пояснение 31 6" xfId="24100"/>
    <cellStyle name="Пояснение 31 7" xfId="24101"/>
    <cellStyle name="Пояснение 31 8" xfId="24102"/>
    <cellStyle name="Пояснение 31 9" xfId="24103"/>
    <cellStyle name="Пояснение 32" xfId="24104"/>
    <cellStyle name="Пояснение 32 10" xfId="24105"/>
    <cellStyle name="Пояснение 32 2" xfId="24106"/>
    <cellStyle name="Пояснение 32 3" xfId="24107"/>
    <cellStyle name="Пояснение 32 4" xfId="24108"/>
    <cellStyle name="Пояснение 32 5" xfId="24109"/>
    <cellStyle name="Пояснение 32 6" xfId="24110"/>
    <cellStyle name="Пояснение 32 7" xfId="24111"/>
    <cellStyle name="Пояснение 32 8" xfId="24112"/>
    <cellStyle name="Пояснение 32 9" xfId="24113"/>
    <cellStyle name="Пояснение 33" xfId="24114"/>
    <cellStyle name="Пояснение 33 10" xfId="24115"/>
    <cellStyle name="Пояснение 33 2" xfId="24116"/>
    <cellStyle name="Пояснение 33 3" xfId="24117"/>
    <cellStyle name="Пояснение 33 4" xfId="24118"/>
    <cellStyle name="Пояснение 33 5" xfId="24119"/>
    <cellStyle name="Пояснение 33 6" xfId="24120"/>
    <cellStyle name="Пояснение 33 7" xfId="24121"/>
    <cellStyle name="Пояснение 33 8" xfId="24122"/>
    <cellStyle name="Пояснение 33 9" xfId="24123"/>
    <cellStyle name="Пояснение 34" xfId="24124"/>
    <cellStyle name="Пояснение 34 2" xfId="24125"/>
    <cellStyle name="Пояснение 34 3" xfId="24126"/>
    <cellStyle name="Пояснение 35" xfId="24127"/>
    <cellStyle name="Пояснение 35 2" xfId="24128"/>
    <cellStyle name="Пояснение 35 3" xfId="24129"/>
    <cellStyle name="Пояснение 36" xfId="24130"/>
    <cellStyle name="Пояснение 36 2" xfId="24131"/>
    <cellStyle name="Пояснение 36 3" xfId="24132"/>
    <cellStyle name="Пояснение 37" xfId="24133"/>
    <cellStyle name="Пояснение 37 2" xfId="24134"/>
    <cellStyle name="Пояснение 37 3" xfId="24135"/>
    <cellStyle name="Пояснение 38" xfId="24136"/>
    <cellStyle name="Пояснение 38 2" xfId="24137"/>
    <cellStyle name="Пояснение 38 3" xfId="24138"/>
    <cellStyle name="Пояснение 39" xfId="24139"/>
    <cellStyle name="Пояснение 39 2" xfId="24140"/>
    <cellStyle name="Пояснение 39 3" xfId="24141"/>
    <cellStyle name="Пояснение 4" xfId="24142"/>
    <cellStyle name="Пояснение 4 2" xfId="24143"/>
    <cellStyle name="Пояснение 4 3" xfId="24144"/>
    <cellStyle name="Пояснение 40" xfId="24145"/>
    <cellStyle name="Пояснение 40 2" xfId="24146"/>
    <cellStyle name="Пояснение 40 3" xfId="24147"/>
    <cellStyle name="Пояснение 41" xfId="24148"/>
    <cellStyle name="Пояснение 41 2" xfId="24149"/>
    <cellStyle name="Пояснение 41 3" xfId="24150"/>
    <cellStyle name="Пояснение 42" xfId="24151"/>
    <cellStyle name="Пояснение 42 2" xfId="24152"/>
    <cellStyle name="Пояснение 42 3" xfId="24153"/>
    <cellStyle name="Пояснение 43" xfId="24154"/>
    <cellStyle name="Пояснение 43 2" xfId="24155"/>
    <cellStyle name="Пояснение 43 3" xfId="24156"/>
    <cellStyle name="Пояснение 44" xfId="24157"/>
    <cellStyle name="Пояснение 44 2" xfId="24158"/>
    <cellStyle name="Пояснение 44 3" xfId="24159"/>
    <cellStyle name="Пояснение 45" xfId="24160"/>
    <cellStyle name="Пояснение 45 2" xfId="24161"/>
    <cellStyle name="Пояснение 45 3" xfId="24162"/>
    <cellStyle name="Пояснение 46" xfId="24163"/>
    <cellStyle name="Пояснение 46 2" xfId="24164"/>
    <cellStyle name="Пояснение 46 3" xfId="24165"/>
    <cellStyle name="Пояснение 47" xfId="24166"/>
    <cellStyle name="Пояснение 47 2" xfId="24167"/>
    <cellStyle name="Пояснение 47 3" xfId="24168"/>
    <cellStyle name="Пояснение 48" xfId="24169"/>
    <cellStyle name="Пояснение 48 2" xfId="24170"/>
    <cellStyle name="Пояснение 48 3" xfId="24171"/>
    <cellStyle name="Пояснение 49" xfId="24172"/>
    <cellStyle name="Пояснение 49 2" xfId="24173"/>
    <cellStyle name="Пояснение 49 3" xfId="24174"/>
    <cellStyle name="Пояснение 5" xfId="24175"/>
    <cellStyle name="Пояснение 5 2" xfId="24176"/>
    <cellStyle name="Пояснение 5 3" xfId="24177"/>
    <cellStyle name="Пояснение 50" xfId="24178"/>
    <cellStyle name="Пояснение 50 2" xfId="24179"/>
    <cellStyle name="Пояснение 50 3" xfId="24180"/>
    <cellStyle name="Пояснение 51" xfId="24181"/>
    <cellStyle name="Пояснение 51 2" xfId="24182"/>
    <cellStyle name="Пояснение 51 3" xfId="24183"/>
    <cellStyle name="Пояснение 52" xfId="24184"/>
    <cellStyle name="Пояснение 52 2" xfId="24185"/>
    <cellStyle name="Пояснение 52 3" xfId="24186"/>
    <cellStyle name="Пояснение 53" xfId="24187"/>
    <cellStyle name="Пояснение 53 2" xfId="24188"/>
    <cellStyle name="Пояснение 53 3" xfId="24189"/>
    <cellStyle name="Пояснение 54" xfId="24190"/>
    <cellStyle name="Пояснение 54 2" xfId="24191"/>
    <cellStyle name="Пояснение 54 3" xfId="24192"/>
    <cellStyle name="Пояснение 55" xfId="24193"/>
    <cellStyle name="Пояснение 55 2" xfId="24194"/>
    <cellStyle name="Пояснение 55 3" xfId="24195"/>
    <cellStyle name="Пояснение 56" xfId="24196"/>
    <cellStyle name="Пояснение 57" xfId="24197"/>
    <cellStyle name="Пояснение 58" xfId="24198"/>
    <cellStyle name="Пояснение 59" xfId="24199"/>
    <cellStyle name="Пояснение 6" xfId="24200"/>
    <cellStyle name="Пояснение 6 2" xfId="24201"/>
    <cellStyle name="Пояснение 6 3" xfId="24202"/>
    <cellStyle name="Пояснение 60" xfId="24203"/>
    <cellStyle name="Пояснение 61" xfId="24204"/>
    <cellStyle name="Пояснение 62" xfId="24205"/>
    <cellStyle name="Пояснение 63" xfId="24206"/>
    <cellStyle name="Пояснение 64" xfId="24207"/>
    <cellStyle name="Пояснение 65" xfId="24208"/>
    <cellStyle name="Пояснение 66" xfId="24209"/>
    <cellStyle name="Пояснение 67" xfId="24210"/>
    <cellStyle name="Пояснение 68" xfId="24211"/>
    <cellStyle name="Пояснение 69" xfId="24212"/>
    <cellStyle name="Пояснение 7" xfId="24213"/>
    <cellStyle name="Пояснение 7 2" xfId="24214"/>
    <cellStyle name="Пояснение 7 3" xfId="24215"/>
    <cellStyle name="Пояснение 70" xfId="24216"/>
    <cellStyle name="Пояснение 71" xfId="24217"/>
    <cellStyle name="Пояснение 72" xfId="24218"/>
    <cellStyle name="Пояснение 73" xfId="24219"/>
    <cellStyle name="Пояснение 74" xfId="24220"/>
    <cellStyle name="Пояснение 75" xfId="24221"/>
    <cellStyle name="Пояснение 76" xfId="24222"/>
    <cellStyle name="Пояснение 77" xfId="24223"/>
    <cellStyle name="Пояснение 78" xfId="24224"/>
    <cellStyle name="Пояснение 79" xfId="24225"/>
    <cellStyle name="Пояснение 8" xfId="24226"/>
    <cellStyle name="Пояснение 8 2" xfId="24227"/>
    <cellStyle name="Пояснение 8 3" xfId="24228"/>
    <cellStyle name="Пояснение 80" xfId="24229"/>
    <cellStyle name="Пояснение 81" xfId="24230"/>
    <cellStyle name="Пояснение 82" xfId="24231"/>
    <cellStyle name="Пояснение 83" xfId="24232"/>
    <cellStyle name="Пояснение 84" xfId="24233"/>
    <cellStyle name="Пояснение 85" xfId="24234"/>
    <cellStyle name="Пояснение 86" xfId="24235"/>
    <cellStyle name="Пояснение 87" xfId="24236"/>
    <cellStyle name="Пояснение 88" xfId="24237"/>
    <cellStyle name="Пояснение 89" xfId="24238"/>
    <cellStyle name="Пояснение 9" xfId="24239"/>
    <cellStyle name="Пояснение 9 2" xfId="24240"/>
    <cellStyle name="Пояснение 9 3" xfId="24241"/>
    <cellStyle name="Пояснение 90" xfId="24242"/>
    <cellStyle name="Пояснение 91" xfId="24243"/>
    <cellStyle name="Пояснение 92" xfId="24244"/>
    <cellStyle name="Пояснение 93" xfId="24245"/>
    <cellStyle name="Пояснение 94" xfId="24246"/>
    <cellStyle name="Пояснение 95" xfId="24247"/>
    <cellStyle name="Пояснение 96" xfId="24248"/>
    <cellStyle name="Пояснение 97" xfId="24249"/>
    <cellStyle name="Пояснение 98" xfId="24250"/>
    <cellStyle name="Пояснение 99" xfId="24251"/>
    <cellStyle name="Примечание" xfId="33" builtinId="10" customBuiltin="1"/>
    <cellStyle name="Примечание 10" xfId="24252"/>
    <cellStyle name="Примечание 10 10" xfId="24253"/>
    <cellStyle name="Примечание 10 2" xfId="24254"/>
    <cellStyle name="Примечание 10 2 2" xfId="24255"/>
    <cellStyle name="Примечание 10 2 2 2" xfId="24256"/>
    <cellStyle name="Примечание 10 2 2 2 2" xfId="24257"/>
    <cellStyle name="Примечание 10 2 2 3" xfId="24258"/>
    <cellStyle name="Примечание 10 2 2 3 2" xfId="24259"/>
    <cellStyle name="Примечание 10 2 2 4" xfId="24260"/>
    <cellStyle name="Примечание 10 2 2 5" xfId="24261"/>
    <cellStyle name="Примечание 10 2 3" xfId="24262"/>
    <cellStyle name="Примечание 10 2 3 2" xfId="24263"/>
    <cellStyle name="Примечание 10 2 3 2 2" xfId="24264"/>
    <cellStyle name="Примечание 10 2 3 3" xfId="24265"/>
    <cellStyle name="Примечание 10 2 3 3 2" xfId="24266"/>
    <cellStyle name="Примечание 10 2 3 4" xfId="24267"/>
    <cellStyle name="Примечание 10 2 3 5" xfId="24268"/>
    <cellStyle name="Примечание 10 2 4" xfId="24269"/>
    <cellStyle name="Примечание 10 2 4 2" xfId="24270"/>
    <cellStyle name="Примечание 10 2 4 2 2" xfId="24271"/>
    <cellStyle name="Примечание 10 2 4 3" xfId="24272"/>
    <cellStyle name="Примечание 10 2 4 3 2" xfId="24273"/>
    <cellStyle name="Примечание 10 2 4 4" xfId="24274"/>
    <cellStyle name="Примечание 10 2 4 5" xfId="24275"/>
    <cellStyle name="Примечание 10 2 5" xfId="24276"/>
    <cellStyle name="Примечание 10 2 5 2" xfId="24277"/>
    <cellStyle name="Примечание 10 2 5 2 2" xfId="24278"/>
    <cellStyle name="Примечание 10 2 5 3" xfId="24279"/>
    <cellStyle name="Примечание 10 2 5 3 2" xfId="24280"/>
    <cellStyle name="Примечание 10 2 5 4" xfId="24281"/>
    <cellStyle name="Примечание 10 2 5 5" xfId="24282"/>
    <cellStyle name="Примечание 10 2 6" xfId="24283"/>
    <cellStyle name="Примечание 10 2 6 2" xfId="24284"/>
    <cellStyle name="Примечание 10 2 7" xfId="24285"/>
    <cellStyle name="Примечание 10 2 7 2" xfId="24286"/>
    <cellStyle name="Примечание 10 2 8" xfId="24287"/>
    <cellStyle name="Примечание 10 2 9" xfId="24288"/>
    <cellStyle name="Примечание 10 3" xfId="24289"/>
    <cellStyle name="Примечание 10 3 2" xfId="24290"/>
    <cellStyle name="Примечание 10 3 2 2" xfId="24291"/>
    <cellStyle name="Примечание 10 3 3" xfId="24292"/>
    <cellStyle name="Примечание 10 3 3 2" xfId="24293"/>
    <cellStyle name="Примечание 10 3 4" xfId="24294"/>
    <cellStyle name="Примечание 10 3 5" xfId="24295"/>
    <cellStyle name="Примечание 10 4" xfId="24296"/>
    <cellStyle name="Примечание 10 4 2" xfId="24297"/>
    <cellStyle name="Примечание 10 4 2 2" xfId="24298"/>
    <cellStyle name="Примечание 10 4 3" xfId="24299"/>
    <cellStyle name="Примечание 10 4 3 2" xfId="24300"/>
    <cellStyle name="Примечание 10 4 4" xfId="24301"/>
    <cellStyle name="Примечание 10 4 5" xfId="24302"/>
    <cellStyle name="Примечание 10 5" xfId="24303"/>
    <cellStyle name="Примечание 10 5 2" xfId="24304"/>
    <cellStyle name="Примечание 10 5 2 2" xfId="24305"/>
    <cellStyle name="Примечание 10 5 3" xfId="24306"/>
    <cellStyle name="Примечание 10 5 3 2" xfId="24307"/>
    <cellStyle name="Примечание 10 5 4" xfId="24308"/>
    <cellStyle name="Примечание 10 5 5" xfId="24309"/>
    <cellStyle name="Примечание 10 6" xfId="24310"/>
    <cellStyle name="Примечание 10 6 2" xfId="24311"/>
    <cellStyle name="Примечание 10 6 2 2" xfId="24312"/>
    <cellStyle name="Примечание 10 6 3" xfId="24313"/>
    <cellStyle name="Примечание 10 6 3 2" xfId="24314"/>
    <cellStyle name="Примечание 10 6 4" xfId="24315"/>
    <cellStyle name="Примечание 10 6 5" xfId="24316"/>
    <cellStyle name="Примечание 10 7" xfId="24317"/>
    <cellStyle name="Примечание 10 7 2" xfId="24318"/>
    <cellStyle name="Примечание 10 8" xfId="24319"/>
    <cellStyle name="Примечание 10 8 2" xfId="24320"/>
    <cellStyle name="Примечание 10 9" xfId="24321"/>
    <cellStyle name="Примечание 10_46EE.2011(v1.0)" xfId="24322"/>
    <cellStyle name="Примечание 100" xfId="24323"/>
    <cellStyle name="Примечание 100 2" xfId="24324"/>
    <cellStyle name="Примечание 101" xfId="24325"/>
    <cellStyle name="Примечание 101 2" xfId="24326"/>
    <cellStyle name="Примечание 102" xfId="24327"/>
    <cellStyle name="Примечание 102 2" xfId="24328"/>
    <cellStyle name="Примечание 103" xfId="24329"/>
    <cellStyle name="Примечание 103 2" xfId="24330"/>
    <cellStyle name="Примечание 104" xfId="24331"/>
    <cellStyle name="Примечание 104 2" xfId="24332"/>
    <cellStyle name="Примечание 105" xfId="24333"/>
    <cellStyle name="Примечание 105 2" xfId="24334"/>
    <cellStyle name="Примечание 106" xfId="24335"/>
    <cellStyle name="Примечание 106 2" xfId="24336"/>
    <cellStyle name="Примечание 107" xfId="24337"/>
    <cellStyle name="Примечание 107 2" xfId="24338"/>
    <cellStyle name="Примечание 108" xfId="24339"/>
    <cellStyle name="Примечание 108 2" xfId="24340"/>
    <cellStyle name="Примечание 109" xfId="24341"/>
    <cellStyle name="Примечание 109 2" xfId="24342"/>
    <cellStyle name="Примечание 11" xfId="24343"/>
    <cellStyle name="Примечание 11 10" xfId="24344"/>
    <cellStyle name="Примечание 11 2" xfId="24345"/>
    <cellStyle name="Примечание 11 2 2" xfId="24346"/>
    <cellStyle name="Примечание 11 2 2 2" xfId="24347"/>
    <cellStyle name="Примечание 11 2 2 2 2" xfId="24348"/>
    <cellStyle name="Примечание 11 2 2 3" xfId="24349"/>
    <cellStyle name="Примечание 11 2 2 3 2" xfId="24350"/>
    <cellStyle name="Примечание 11 2 2 4" xfId="24351"/>
    <cellStyle name="Примечание 11 2 2 5" xfId="24352"/>
    <cellStyle name="Примечание 11 2 3" xfId="24353"/>
    <cellStyle name="Примечание 11 2 3 2" xfId="24354"/>
    <cellStyle name="Примечание 11 2 3 2 2" xfId="24355"/>
    <cellStyle name="Примечание 11 2 3 3" xfId="24356"/>
    <cellStyle name="Примечание 11 2 3 3 2" xfId="24357"/>
    <cellStyle name="Примечание 11 2 3 4" xfId="24358"/>
    <cellStyle name="Примечание 11 2 3 5" xfId="24359"/>
    <cellStyle name="Примечание 11 2 4" xfId="24360"/>
    <cellStyle name="Примечание 11 2 4 2" xfId="24361"/>
    <cellStyle name="Примечание 11 2 4 2 2" xfId="24362"/>
    <cellStyle name="Примечание 11 2 4 3" xfId="24363"/>
    <cellStyle name="Примечание 11 2 4 3 2" xfId="24364"/>
    <cellStyle name="Примечание 11 2 4 4" xfId="24365"/>
    <cellStyle name="Примечание 11 2 4 5" xfId="24366"/>
    <cellStyle name="Примечание 11 2 5" xfId="24367"/>
    <cellStyle name="Примечание 11 2 5 2" xfId="24368"/>
    <cellStyle name="Примечание 11 2 5 2 2" xfId="24369"/>
    <cellStyle name="Примечание 11 2 5 3" xfId="24370"/>
    <cellStyle name="Примечание 11 2 5 3 2" xfId="24371"/>
    <cellStyle name="Примечание 11 2 5 4" xfId="24372"/>
    <cellStyle name="Примечание 11 2 5 5" xfId="24373"/>
    <cellStyle name="Примечание 11 2 6" xfId="24374"/>
    <cellStyle name="Примечание 11 2 6 2" xfId="24375"/>
    <cellStyle name="Примечание 11 2 7" xfId="24376"/>
    <cellStyle name="Примечание 11 2 7 2" xfId="24377"/>
    <cellStyle name="Примечание 11 2 8" xfId="24378"/>
    <cellStyle name="Примечание 11 2 9" xfId="24379"/>
    <cellStyle name="Примечание 11 3" xfId="24380"/>
    <cellStyle name="Примечание 11 3 2" xfId="24381"/>
    <cellStyle name="Примечание 11 3 2 2" xfId="24382"/>
    <cellStyle name="Примечание 11 3 3" xfId="24383"/>
    <cellStyle name="Примечание 11 3 3 2" xfId="24384"/>
    <cellStyle name="Примечание 11 3 4" xfId="24385"/>
    <cellStyle name="Примечание 11 3 5" xfId="24386"/>
    <cellStyle name="Примечание 11 4" xfId="24387"/>
    <cellStyle name="Примечание 11 4 2" xfId="24388"/>
    <cellStyle name="Примечание 11 4 2 2" xfId="24389"/>
    <cellStyle name="Примечание 11 4 3" xfId="24390"/>
    <cellStyle name="Примечание 11 4 3 2" xfId="24391"/>
    <cellStyle name="Примечание 11 4 4" xfId="24392"/>
    <cellStyle name="Примечание 11 4 5" xfId="24393"/>
    <cellStyle name="Примечание 11 5" xfId="24394"/>
    <cellStyle name="Примечание 11 5 2" xfId="24395"/>
    <cellStyle name="Примечание 11 5 2 2" xfId="24396"/>
    <cellStyle name="Примечание 11 5 3" xfId="24397"/>
    <cellStyle name="Примечание 11 5 3 2" xfId="24398"/>
    <cellStyle name="Примечание 11 5 4" xfId="24399"/>
    <cellStyle name="Примечание 11 5 5" xfId="24400"/>
    <cellStyle name="Примечание 11 6" xfId="24401"/>
    <cellStyle name="Примечание 11 6 2" xfId="24402"/>
    <cellStyle name="Примечание 11 6 2 2" xfId="24403"/>
    <cellStyle name="Примечание 11 6 3" xfId="24404"/>
    <cellStyle name="Примечание 11 6 3 2" xfId="24405"/>
    <cellStyle name="Примечание 11 6 4" xfId="24406"/>
    <cellStyle name="Примечание 11 6 5" xfId="24407"/>
    <cellStyle name="Примечание 11 7" xfId="24408"/>
    <cellStyle name="Примечание 11 7 2" xfId="24409"/>
    <cellStyle name="Примечание 11 8" xfId="24410"/>
    <cellStyle name="Примечание 11 8 2" xfId="24411"/>
    <cellStyle name="Примечание 11 9" xfId="24412"/>
    <cellStyle name="Примечание 11_46EE.2011(v1.0)" xfId="24413"/>
    <cellStyle name="Примечание 110" xfId="24414"/>
    <cellStyle name="Примечание 110 2" xfId="24415"/>
    <cellStyle name="Примечание 111" xfId="24416"/>
    <cellStyle name="Примечание 111 2" xfId="24417"/>
    <cellStyle name="Примечание 112" xfId="24418"/>
    <cellStyle name="Примечание 112 2" xfId="24419"/>
    <cellStyle name="Примечание 113" xfId="24420"/>
    <cellStyle name="Примечание 113 2" xfId="24421"/>
    <cellStyle name="Примечание 114" xfId="24422"/>
    <cellStyle name="Примечание 114 2" xfId="24423"/>
    <cellStyle name="Примечание 115" xfId="24424"/>
    <cellStyle name="Примечание 115 2" xfId="24425"/>
    <cellStyle name="Примечание 116" xfId="24426"/>
    <cellStyle name="Примечание 116 2" xfId="24427"/>
    <cellStyle name="Примечание 117" xfId="24428"/>
    <cellStyle name="Примечание 117 2" xfId="24429"/>
    <cellStyle name="Примечание 118" xfId="24430"/>
    <cellStyle name="Примечание 118 2" xfId="24431"/>
    <cellStyle name="Примечание 119" xfId="24432"/>
    <cellStyle name="Примечание 119 2" xfId="24433"/>
    <cellStyle name="Примечание 12" xfId="24434"/>
    <cellStyle name="Примечание 12 10" xfId="24435"/>
    <cellStyle name="Примечание 12 2" xfId="24436"/>
    <cellStyle name="Примечание 12 2 2" xfId="24437"/>
    <cellStyle name="Примечание 12 2 2 2" xfId="24438"/>
    <cellStyle name="Примечание 12 2 2 2 2" xfId="24439"/>
    <cellStyle name="Примечание 12 2 2 3" xfId="24440"/>
    <cellStyle name="Примечание 12 2 2 3 2" xfId="24441"/>
    <cellStyle name="Примечание 12 2 2 4" xfId="24442"/>
    <cellStyle name="Примечание 12 2 2 5" xfId="24443"/>
    <cellStyle name="Примечание 12 2 3" xfId="24444"/>
    <cellStyle name="Примечание 12 2 3 2" xfId="24445"/>
    <cellStyle name="Примечание 12 2 3 2 2" xfId="24446"/>
    <cellStyle name="Примечание 12 2 3 3" xfId="24447"/>
    <cellStyle name="Примечание 12 2 3 3 2" xfId="24448"/>
    <cellStyle name="Примечание 12 2 3 4" xfId="24449"/>
    <cellStyle name="Примечание 12 2 3 5" xfId="24450"/>
    <cellStyle name="Примечание 12 2 4" xfId="24451"/>
    <cellStyle name="Примечание 12 2 4 2" xfId="24452"/>
    <cellStyle name="Примечание 12 2 4 2 2" xfId="24453"/>
    <cellStyle name="Примечание 12 2 4 3" xfId="24454"/>
    <cellStyle name="Примечание 12 2 4 3 2" xfId="24455"/>
    <cellStyle name="Примечание 12 2 4 4" xfId="24456"/>
    <cellStyle name="Примечание 12 2 4 5" xfId="24457"/>
    <cellStyle name="Примечание 12 2 5" xfId="24458"/>
    <cellStyle name="Примечание 12 2 5 2" xfId="24459"/>
    <cellStyle name="Примечание 12 2 5 2 2" xfId="24460"/>
    <cellStyle name="Примечание 12 2 5 3" xfId="24461"/>
    <cellStyle name="Примечание 12 2 5 3 2" xfId="24462"/>
    <cellStyle name="Примечание 12 2 5 4" xfId="24463"/>
    <cellStyle name="Примечание 12 2 5 5" xfId="24464"/>
    <cellStyle name="Примечание 12 2 6" xfId="24465"/>
    <cellStyle name="Примечание 12 2 6 2" xfId="24466"/>
    <cellStyle name="Примечание 12 2 7" xfId="24467"/>
    <cellStyle name="Примечание 12 2 7 2" xfId="24468"/>
    <cellStyle name="Примечание 12 2 8" xfId="24469"/>
    <cellStyle name="Примечание 12 2 9" xfId="24470"/>
    <cellStyle name="Примечание 12 3" xfId="24471"/>
    <cellStyle name="Примечание 12 3 2" xfId="24472"/>
    <cellStyle name="Примечание 12 3 2 2" xfId="24473"/>
    <cellStyle name="Примечание 12 3 3" xfId="24474"/>
    <cellStyle name="Примечание 12 3 3 2" xfId="24475"/>
    <cellStyle name="Примечание 12 3 4" xfId="24476"/>
    <cellStyle name="Примечание 12 3 5" xfId="24477"/>
    <cellStyle name="Примечание 12 4" xfId="24478"/>
    <cellStyle name="Примечание 12 4 2" xfId="24479"/>
    <cellStyle name="Примечание 12 4 2 2" xfId="24480"/>
    <cellStyle name="Примечание 12 4 3" xfId="24481"/>
    <cellStyle name="Примечание 12 4 3 2" xfId="24482"/>
    <cellStyle name="Примечание 12 4 4" xfId="24483"/>
    <cellStyle name="Примечание 12 4 5" xfId="24484"/>
    <cellStyle name="Примечание 12 5" xfId="24485"/>
    <cellStyle name="Примечание 12 5 2" xfId="24486"/>
    <cellStyle name="Примечание 12 5 2 2" xfId="24487"/>
    <cellStyle name="Примечание 12 5 3" xfId="24488"/>
    <cellStyle name="Примечание 12 5 3 2" xfId="24489"/>
    <cellStyle name="Примечание 12 5 4" xfId="24490"/>
    <cellStyle name="Примечание 12 5 5" xfId="24491"/>
    <cellStyle name="Примечание 12 6" xfId="24492"/>
    <cellStyle name="Примечание 12 6 2" xfId="24493"/>
    <cellStyle name="Примечание 12 6 2 2" xfId="24494"/>
    <cellStyle name="Примечание 12 6 3" xfId="24495"/>
    <cellStyle name="Примечание 12 6 3 2" xfId="24496"/>
    <cellStyle name="Примечание 12 6 4" xfId="24497"/>
    <cellStyle name="Примечание 12 6 5" xfId="24498"/>
    <cellStyle name="Примечание 12 7" xfId="24499"/>
    <cellStyle name="Примечание 12 7 2" xfId="24500"/>
    <cellStyle name="Примечание 12 8" xfId="24501"/>
    <cellStyle name="Примечание 12 8 2" xfId="24502"/>
    <cellStyle name="Примечание 12 9" xfId="24503"/>
    <cellStyle name="Примечание 12_46EE.2011(v1.0)" xfId="24504"/>
    <cellStyle name="Примечание 120" xfId="24505"/>
    <cellStyle name="Примечание 120 2" xfId="24506"/>
    <cellStyle name="Примечание 121" xfId="24507"/>
    <cellStyle name="Примечание 121 2" xfId="24508"/>
    <cellStyle name="Примечание 122" xfId="24509"/>
    <cellStyle name="Примечание 122 2" xfId="24510"/>
    <cellStyle name="Примечание 123" xfId="24511"/>
    <cellStyle name="Примечание 123 2" xfId="24512"/>
    <cellStyle name="Примечание 124" xfId="24513"/>
    <cellStyle name="Примечание 124 2" xfId="24514"/>
    <cellStyle name="Примечание 125" xfId="24515"/>
    <cellStyle name="Примечание 125 2" xfId="24516"/>
    <cellStyle name="Примечание 126" xfId="24517"/>
    <cellStyle name="Примечание 126 2" xfId="24518"/>
    <cellStyle name="Примечание 127" xfId="24519"/>
    <cellStyle name="Примечание 127 2" xfId="24520"/>
    <cellStyle name="Примечание 128" xfId="24521"/>
    <cellStyle name="Примечание 128 2" xfId="24522"/>
    <cellStyle name="Примечание 129" xfId="24523"/>
    <cellStyle name="Примечание 129 2" xfId="24524"/>
    <cellStyle name="Примечание 13" xfId="24525"/>
    <cellStyle name="Примечание 13 2" xfId="24526"/>
    <cellStyle name="Примечание 13 2 2" xfId="24527"/>
    <cellStyle name="Примечание 13 2 2 2" xfId="24528"/>
    <cellStyle name="Примечание 13 2 3" xfId="24529"/>
    <cellStyle name="Примечание 13 2 3 2" xfId="24530"/>
    <cellStyle name="Примечание 13 2 4" xfId="24531"/>
    <cellStyle name="Примечание 13 2 5" xfId="24532"/>
    <cellStyle name="Примечание 13 3" xfId="24533"/>
    <cellStyle name="Примечание 13 3 2" xfId="24534"/>
    <cellStyle name="Примечание 13 3 2 2" xfId="24535"/>
    <cellStyle name="Примечание 13 3 3" xfId="24536"/>
    <cellStyle name="Примечание 13 3 3 2" xfId="24537"/>
    <cellStyle name="Примечание 13 3 4" xfId="24538"/>
    <cellStyle name="Примечание 13 3 5" xfId="24539"/>
    <cellStyle name="Примечание 13 4" xfId="24540"/>
    <cellStyle name="Примечание 13 4 2" xfId="24541"/>
    <cellStyle name="Примечание 13 4 2 2" xfId="24542"/>
    <cellStyle name="Примечание 13 4 3" xfId="24543"/>
    <cellStyle name="Примечание 13 4 3 2" xfId="24544"/>
    <cellStyle name="Примечание 13 4 4" xfId="24545"/>
    <cellStyle name="Примечание 13 4 5" xfId="24546"/>
    <cellStyle name="Примечание 13 5" xfId="24547"/>
    <cellStyle name="Примечание 13 5 2" xfId="24548"/>
    <cellStyle name="Примечание 13 5 2 2" xfId="24549"/>
    <cellStyle name="Примечание 13 5 3" xfId="24550"/>
    <cellStyle name="Примечание 13 5 3 2" xfId="24551"/>
    <cellStyle name="Примечание 13 5 4" xfId="24552"/>
    <cellStyle name="Примечание 13 5 5" xfId="24553"/>
    <cellStyle name="Примечание 13 6" xfId="24554"/>
    <cellStyle name="Примечание 13 6 2" xfId="24555"/>
    <cellStyle name="Примечание 13 7" xfId="24556"/>
    <cellStyle name="Примечание 13 7 2" xfId="24557"/>
    <cellStyle name="Примечание 13 8" xfId="24558"/>
    <cellStyle name="Примечание 13 9" xfId="24559"/>
    <cellStyle name="Примечание 130" xfId="24560"/>
    <cellStyle name="Примечание 130 2" xfId="24561"/>
    <cellStyle name="Примечание 131" xfId="24562"/>
    <cellStyle name="Примечание 131 2" xfId="24563"/>
    <cellStyle name="Примечание 132" xfId="24564"/>
    <cellStyle name="Примечание 132 2" xfId="24565"/>
    <cellStyle name="Примечание 133" xfId="24566"/>
    <cellStyle name="Примечание 133 2" xfId="24567"/>
    <cellStyle name="Примечание 134" xfId="24568"/>
    <cellStyle name="Примечание 134 2" xfId="24569"/>
    <cellStyle name="Примечание 135" xfId="24570"/>
    <cellStyle name="Примечание 135 2" xfId="24571"/>
    <cellStyle name="Примечание 136" xfId="24572"/>
    <cellStyle name="Примечание 136 2" xfId="24573"/>
    <cellStyle name="Примечание 137" xfId="24574"/>
    <cellStyle name="Примечание 137 2" xfId="24575"/>
    <cellStyle name="Примечание 138" xfId="24576"/>
    <cellStyle name="Примечание 138 2" xfId="24577"/>
    <cellStyle name="Примечание 139" xfId="24578"/>
    <cellStyle name="Примечание 139 2" xfId="24579"/>
    <cellStyle name="Примечание 14" xfId="24580"/>
    <cellStyle name="Примечание 14 2" xfId="24581"/>
    <cellStyle name="Примечание 14 2 2" xfId="24582"/>
    <cellStyle name="Примечание 14 2 2 2" xfId="24583"/>
    <cellStyle name="Примечание 14 2 3" xfId="24584"/>
    <cellStyle name="Примечание 14 2 3 2" xfId="24585"/>
    <cellStyle name="Примечание 14 2 4" xfId="24586"/>
    <cellStyle name="Примечание 14 2 5" xfId="24587"/>
    <cellStyle name="Примечание 14 3" xfId="24588"/>
    <cellStyle name="Примечание 14 3 2" xfId="24589"/>
    <cellStyle name="Примечание 14 3 2 2" xfId="24590"/>
    <cellStyle name="Примечание 14 3 3" xfId="24591"/>
    <cellStyle name="Примечание 14 3 3 2" xfId="24592"/>
    <cellStyle name="Примечание 14 3 4" xfId="24593"/>
    <cellStyle name="Примечание 14 3 5" xfId="24594"/>
    <cellStyle name="Примечание 14 4" xfId="24595"/>
    <cellStyle name="Примечание 14 4 2" xfId="24596"/>
    <cellStyle name="Примечание 14 4 2 2" xfId="24597"/>
    <cellStyle name="Примечание 14 4 3" xfId="24598"/>
    <cellStyle name="Примечание 14 4 3 2" xfId="24599"/>
    <cellStyle name="Примечание 14 4 4" xfId="24600"/>
    <cellStyle name="Примечание 14 4 5" xfId="24601"/>
    <cellStyle name="Примечание 14 5" xfId="24602"/>
    <cellStyle name="Примечание 14 5 2" xfId="24603"/>
    <cellStyle name="Примечание 14 5 2 2" xfId="24604"/>
    <cellStyle name="Примечание 14 5 3" xfId="24605"/>
    <cellStyle name="Примечание 14 5 3 2" xfId="24606"/>
    <cellStyle name="Примечание 14 5 4" xfId="24607"/>
    <cellStyle name="Примечание 14 5 5" xfId="24608"/>
    <cellStyle name="Примечание 14 6" xfId="24609"/>
    <cellStyle name="Примечание 14 6 2" xfId="24610"/>
    <cellStyle name="Примечание 14 7" xfId="24611"/>
    <cellStyle name="Примечание 14 7 2" xfId="24612"/>
    <cellStyle name="Примечание 14 8" xfId="24613"/>
    <cellStyle name="Примечание 14 9" xfId="24614"/>
    <cellStyle name="Примечание 140" xfId="24615"/>
    <cellStyle name="Примечание 140 2" xfId="24616"/>
    <cellStyle name="Примечание 141" xfId="24617"/>
    <cellStyle name="Примечание 141 2" xfId="24618"/>
    <cellStyle name="Примечание 142" xfId="24619"/>
    <cellStyle name="Примечание 142 2" xfId="24620"/>
    <cellStyle name="Примечание 143" xfId="24621"/>
    <cellStyle name="Примечание 143 2" xfId="24622"/>
    <cellStyle name="Примечание 144" xfId="24623"/>
    <cellStyle name="Примечание 144 2" xfId="24624"/>
    <cellStyle name="Примечание 145" xfId="24625"/>
    <cellStyle name="Примечание 145 2" xfId="24626"/>
    <cellStyle name="Примечание 146" xfId="24627"/>
    <cellStyle name="Примечание 146 2" xfId="24628"/>
    <cellStyle name="Примечание 147" xfId="24629"/>
    <cellStyle name="Примечание 147 2" xfId="24630"/>
    <cellStyle name="Примечание 148" xfId="24631"/>
    <cellStyle name="Примечание 148 2" xfId="24632"/>
    <cellStyle name="Примечание 149" xfId="24633"/>
    <cellStyle name="Примечание 149 2" xfId="24634"/>
    <cellStyle name="Примечание 15" xfId="24635"/>
    <cellStyle name="Примечание 15 2" xfId="24636"/>
    <cellStyle name="Примечание 15 2 2" xfId="24637"/>
    <cellStyle name="Примечание 15 2 2 2" xfId="24638"/>
    <cellStyle name="Примечание 15 2 3" xfId="24639"/>
    <cellStyle name="Примечание 15 2 3 2" xfId="24640"/>
    <cellStyle name="Примечание 15 2 4" xfId="24641"/>
    <cellStyle name="Примечание 15 2 5" xfId="24642"/>
    <cellStyle name="Примечание 15 3" xfId="24643"/>
    <cellStyle name="Примечание 15 3 2" xfId="24644"/>
    <cellStyle name="Примечание 15 3 2 2" xfId="24645"/>
    <cellStyle name="Примечание 15 3 3" xfId="24646"/>
    <cellStyle name="Примечание 15 3 3 2" xfId="24647"/>
    <cellStyle name="Примечание 15 3 4" xfId="24648"/>
    <cellStyle name="Примечание 15 3 5" xfId="24649"/>
    <cellStyle name="Примечание 15 4" xfId="24650"/>
    <cellStyle name="Примечание 15 4 2" xfId="24651"/>
    <cellStyle name="Примечание 15 4 2 2" xfId="24652"/>
    <cellStyle name="Примечание 15 4 3" xfId="24653"/>
    <cellStyle name="Примечание 15 4 3 2" xfId="24654"/>
    <cellStyle name="Примечание 15 4 4" xfId="24655"/>
    <cellStyle name="Примечание 15 4 5" xfId="24656"/>
    <cellStyle name="Примечание 15 5" xfId="24657"/>
    <cellStyle name="Примечание 15 5 2" xfId="24658"/>
    <cellStyle name="Примечание 15 5 2 2" xfId="24659"/>
    <cellStyle name="Примечание 15 5 3" xfId="24660"/>
    <cellStyle name="Примечание 15 5 3 2" xfId="24661"/>
    <cellStyle name="Примечание 15 5 4" xfId="24662"/>
    <cellStyle name="Примечание 15 5 5" xfId="24663"/>
    <cellStyle name="Примечание 15 6" xfId="24664"/>
    <cellStyle name="Примечание 15 6 2" xfId="24665"/>
    <cellStyle name="Примечание 15 7" xfId="24666"/>
    <cellStyle name="Примечание 15 7 2" xfId="24667"/>
    <cellStyle name="Примечание 15 8" xfId="24668"/>
    <cellStyle name="Примечание 15 9" xfId="24669"/>
    <cellStyle name="Примечание 150" xfId="24670"/>
    <cellStyle name="Примечание 150 2" xfId="24671"/>
    <cellStyle name="Примечание 151" xfId="24672"/>
    <cellStyle name="Примечание 151 2" xfId="24673"/>
    <cellStyle name="Примечание 152" xfId="24674"/>
    <cellStyle name="Примечание 152 2" xfId="24675"/>
    <cellStyle name="Примечание 16" xfId="24676"/>
    <cellStyle name="Примечание 16 2" xfId="24677"/>
    <cellStyle name="Примечание 16 2 2" xfId="24678"/>
    <cellStyle name="Примечание 16 2 2 2" xfId="24679"/>
    <cellStyle name="Примечание 16 2 3" xfId="24680"/>
    <cellStyle name="Примечание 16 2 3 2" xfId="24681"/>
    <cellStyle name="Примечание 16 2 4" xfId="24682"/>
    <cellStyle name="Примечание 16 2 5" xfId="24683"/>
    <cellStyle name="Примечание 16 3" xfId="24684"/>
    <cellStyle name="Примечание 16 3 2" xfId="24685"/>
    <cellStyle name="Примечание 16 3 2 2" xfId="24686"/>
    <cellStyle name="Примечание 16 3 3" xfId="24687"/>
    <cellStyle name="Примечание 16 3 3 2" xfId="24688"/>
    <cellStyle name="Примечание 16 3 4" xfId="24689"/>
    <cellStyle name="Примечание 16 3 5" xfId="24690"/>
    <cellStyle name="Примечание 16 4" xfId="24691"/>
    <cellStyle name="Примечание 16 4 2" xfId="24692"/>
    <cellStyle name="Примечание 16 4 2 2" xfId="24693"/>
    <cellStyle name="Примечание 16 4 3" xfId="24694"/>
    <cellStyle name="Примечание 16 4 3 2" xfId="24695"/>
    <cellStyle name="Примечание 16 4 4" xfId="24696"/>
    <cellStyle name="Примечание 16 4 5" xfId="24697"/>
    <cellStyle name="Примечание 16 5" xfId="24698"/>
    <cellStyle name="Примечание 16 5 2" xfId="24699"/>
    <cellStyle name="Примечание 16 5 2 2" xfId="24700"/>
    <cellStyle name="Примечание 16 5 3" xfId="24701"/>
    <cellStyle name="Примечание 16 5 3 2" xfId="24702"/>
    <cellStyle name="Примечание 16 5 4" xfId="24703"/>
    <cellStyle name="Примечание 16 5 5" xfId="24704"/>
    <cellStyle name="Примечание 16 6" xfId="24705"/>
    <cellStyle name="Примечание 16 6 2" xfId="24706"/>
    <cellStyle name="Примечание 16 7" xfId="24707"/>
    <cellStyle name="Примечание 16 7 2" xfId="24708"/>
    <cellStyle name="Примечание 16 8" xfId="24709"/>
    <cellStyle name="Примечание 16 9" xfId="24710"/>
    <cellStyle name="Примечание 17" xfId="24711"/>
    <cellStyle name="Примечание 17 2" xfId="24712"/>
    <cellStyle name="Примечание 17 2 2" xfId="24713"/>
    <cellStyle name="Примечание 17 2 2 2" xfId="24714"/>
    <cellStyle name="Примечание 17 2 3" xfId="24715"/>
    <cellStyle name="Примечание 17 2 3 2" xfId="24716"/>
    <cellStyle name="Примечание 17 2 4" xfId="24717"/>
    <cellStyle name="Примечание 17 2 5" xfId="24718"/>
    <cellStyle name="Примечание 17 3" xfId="24719"/>
    <cellStyle name="Примечание 17 3 2" xfId="24720"/>
    <cellStyle name="Примечание 17 3 2 2" xfId="24721"/>
    <cellStyle name="Примечание 17 3 3" xfId="24722"/>
    <cellStyle name="Примечание 17 3 3 2" xfId="24723"/>
    <cellStyle name="Примечание 17 3 4" xfId="24724"/>
    <cellStyle name="Примечание 17 3 5" xfId="24725"/>
    <cellStyle name="Примечание 17 4" xfId="24726"/>
    <cellStyle name="Примечание 17 4 2" xfId="24727"/>
    <cellStyle name="Примечание 17 4 2 2" xfId="24728"/>
    <cellStyle name="Примечание 17 4 3" xfId="24729"/>
    <cellStyle name="Примечание 17 4 3 2" xfId="24730"/>
    <cellStyle name="Примечание 17 4 4" xfId="24731"/>
    <cellStyle name="Примечание 17 4 5" xfId="24732"/>
    <cellStyle name="Примечание 17 5" xfId="24733"/>
    <cellStyle name="Примечание 17 5 2" xfId="24734"/>
    <cellStyle name="Примечание 17 5 2 2" xfId="24735"/>
    <cellStyle name="Примечание 17 5 3" xfId="24736"/>
    <cellStyle name="Примечание 17 5 3 2" xfId="24737"/>
    <cellStyle name="Примечание 17 5 4" xfId="24738"/>
    <cellStyle name="Примечание 17 5 5" xfId="24739"/>
    <cellStyle name="Примечание 17 6" xfId="24740"/>
    <cellStyle name="Примечание 17 6 2" xfId="24741"/>
    <cellStyle name="Примечание 17 7" xfId="24742"/>
    <cellStyle name="Примечание 17 7 2" xfId="24743"/>
    <cellStyle name="Примечание 17 8" xfId="24744"/>
    <cellStyle name="Примечание 17 9" xfId="24745"/>
    <cellStyle name="Примечание 18" xfId="24746"/>
    <cellStyle name="Примечание 18 2" xfId="24747"/>
    <cellStyle name="Примечание 18 2 2" xfId="24748"/>
    <cellStyle name="Примечание 18 2 2 2" xfId="24749"/>
    <cellStyle name="Примечание 18 2 3" xfId="24750"/>
    <cellStyle name="Примечание 18 2 3 2" xfId="24751"/>
    <cellStyle name="Примечание 18 2 4" xfId="24752"/>
    <cellStyle name="Примечание 18 2 5" xfId="24753"/>
    <cellStyle name="Примечание 18 3" xfId="24754"/>
    <cellStyle name="Примечание 18 3 2" xfId="24755"/>
    <cellStyle name="Примечание 18 3 2 2" xfId="24756"/>
    <cellStyle name="Примечание 18 3 3" xfId="24757"/>
    <cellStyle name="Примечание 18 3 3 2" xfId="24758"/>
    <cellStyle name="Примечание 18 3 4" xfId="24759"/>
    <cellStyle name="Примечание 18 3 5" xfId="24760"/>
    <cellStyle name="Примечание 18 4" xfId="24761"/>
    <cellStyle name="Примечание 18 4 2" xfId="24762"/>
    <cellStyle name="Примечание 18 4 2 2" xfId="24763"/>
    <cellStyle name="Примечание 18 4 3" xfId="24764"/>
    <cellStyle name="Примечание 18 4 3 2" xfId="24765"/>
    <cellStyle name="Примечание 18 4 4" xfId="24766"/>
    <cellStyle name="Примечание 18 4 5" xfId="24767"/>
    <cellStyle name="Примечание 18 5" xfId="24768"/>
    <cellStyle name="Примечание 18 5 2" xfId="24769"/>
    <cellStyle name="Примечание 18 5 2 2" xfId="24770"/>
    <cellStyle name="Примечание 18 5 3" xfId="24771"/>
    <cellStyle name="Примечание 18 5 3 2" xfId="24772"/>
    <cellStyle name="Примечание 18 5 4" xfId="24773"/>
    <cellStyle name="Примечание 18 5 5" xfId="24774"/>
    <cellStyle name="Примечание 18 6" xfId="24775"/>
    <cellStyle name="Примечание 18 6 2" xfId="24776"/>
    <cellStyle name="Примечание 18 7" xfId="24777"/>
    <cellStyle name="Примечание 18 7 2" xfId="24778"/>
    <cellStyle name="Примечание 18 8" xfId="24779"/>
    <cellStyle name="Примечание 18 9" xfId="24780"/>
    <cellStyle name="Примечание 19" xfId="24781"/>
    <cellStyle name="Примечание 19 2" xfId="24782"/>
    <cellStyle name="Примечание 19 2 2" xfId="24783"/>
    <cellStyle name="Примечание 19 2 2 2" xfId="24784"/>
    <cellStyle name="Примечание 19 2 3" xfId="24785"/>
    <cellStyle name="Примечание 19 2 3 2" xfId="24786"/>
    <cellStyle name="Примечание 19 2 4" xfId="24787"/>
    <cellStyle name="Примечание 19 2 5" xfId="24788"/>
    <cellStyle name="Примечание 19 3" xfId="24789"/>
    <cellStyle name="Примечание 19 3 2" xfId="24790"/>
    <cellStyle name="Примечание 19 3 2 2" xfId="24791"/>
    <cellStyle name="Примечание 19 3 3" xfId="24792"/>
    <cellStyle name="Примечание 19 3 3 2" xfId="24793"/>
    <cellStyle name="Примечание 19 3 4" xfId="24794"/>
    <cellStyle name="Примечание 19 3 5" xfId="24795"/>
    <cellStyle name="Примечание 19 4" xfId="24796"/>
    <cellStyle name="Примечание 19 4 2" xfId="24797"/>
    <cellStyle name="Примечание 19 4 2 2" xfId="24798"/>
    <cellStyle name="Примечание 19 4 3" xfId="24799"/>
    <cellStyle name="Примечание 19 4 3 2" xfId="24800"/>
    <cellStyle name="Примечание 19 4 4" xfId="24801"/>
    <cellStyle name="Примечание 19 4 5" xfId="24802"/>
    <cellStyle name="Примечание 19 5" xfId="24803"/>
    <cellStyle name="Примечание 19 5 2" xfId="24804"/>
    <cellStyle name="Примечание 19 5 2 2" xfId="24805"/>
    <cellStyle name="Примечание 19 5 3" xfId="24806"/>
    <cellStyle name="Примечание 19 5 3 2" xfId="24807"/>
    <cellStyle name="Примечание 19 5 4" xfId="24808"/>
    <cellStyle name="Примечание 19 5 5" xfId="24809"/>
    <cellStyle name="Примечание 19 6" xfId="24810"/>
    <cellStyle name="Примечание 19 6 2" xfId="24811"/>
    <cellStyle name="Примечание 19 7" xfId="24812"/>
    <cellStyle name="Примечание 19 7 2" xfId="24813"/>
    <cellStyle name="Примечание 19 8" xfId="24814"/>
    <cellStyle name="Примечание 19 9" xfId="24815"/>
    <cellStyle name="Примечание 2" xfId="24816"/>
    <cellStyle name="Примечание 2 10" xfId="24817"/>
    <cellStyle name="Примечание 2 10 2" xfId="24818"/>
    <cellStyle name="Примечание 2 10 2 2" xfId="24819"/>
    <cellStyle name="Примечание 2 10 3" xfId="24820"/>
    <cellStyle name="Примечание 2 10 3 2" xfId="24821"/>
    <cellStyle name="Примечание 2 10 4" xfId="24822"/>
    <cellStyle name="Примечание 2 10 5" xfId="24823"/>
    <cellStyle name="Примечание 2 11" xfId="24824"/>
    <cellStyle name="Примечание 2 11 2" xfId="24825"/>
    <cellStyle name="Примечание 2 11 2 2" xfId="24826"/>
    <cellStyle name="Примечание 2 11 3" xfId="24827"/>
    <cellStyle name="Примечание 2 11 3 2" xfId="24828"/>
    <cellStyle name="Примечание 2 11 4" xfId="24829"/>
    <cellStyle name="Примечание 2 11 5" xfId="24830"/>
    <cellStyle name="Примечание 2 12" xfId="24831"/>
    <cellStyle name="Примечание 2 12 2" xfId="24832"/>
    <cellStyle name="Примечание 2 12 2 2" xfId="24833"/>
    <cellStyle name="Примечание 2 12 3" xfId="24834"/>
    <cellStyle name="Примечание 2 12 3 2" xfId="24835"/>
    <cellStyle name="Примечание 2 12 4" xfId="24836"/>
    <cellStyle name="Примечание 2 12 5" xfId="24837"/>
    <cellStyle name="Примечание 2 13" xfId="24838"/>
    <cellStyle name="Примечание 2 13 2" xfId="24839"/>
    <cellStyle name="Примечание 2 13 2 2" xfId="24840"/>
    <cellStyle name="Примечание 2 13 3" xfId="24841"/>
    <cellStyle name="Примечание 2 13 3 2" xfId="24842"/>
    <cellStyle name="Примечание 2 13 4" xfId="24843"/>
    <cellStyle name="Примечание 2 13 5" xfId="24844"/>
    <cellStyle name="Примечание 2 14" xfId="24845"/>
    <cellStyle name="Примечание 2 14 2" xfId="24846"/>
    <cellStyle name="Примечание 2 14 2 2" xfId="24847"/>
    <cellStyle name="Примечание 2 14 3" xfId="24848"/>
    <cellStyle name="Примечание 2 14 3 2" xfId="24849"/>
    <cellStyle name="Примечание 2 14 4" xfId="24850"/>
    <cellStyle name="Примечание 2 14 5" xfId="24851"/>
    <cellStyle name="Примечание 2 15" xfId="24852"/>
    <cellStyle name="Примечание 2 15 2" xfId="24853"/>
    <cellStyle name="Примечание 2 15 2 2" xfId="24854"/>
    <cellStyle name="Примечание 2 15 3" xfId="24855"/>
    <cellStyle name="Примечание 2 15 3 2" xfId="24856"/>
    <cellStyle name="Примечание 2 15 4" xfId="24857"/>
    <cellStyle name="Примечание 2 15 5" xfId="24858"/>
    <cellStyle name="Примечание 2 16" xfId="24859"/>
    <cellStyle name="Примечание 2 16 2" xfId="24860"/>
    <cellStyle name="Примечание 2 16 2 2" xfId="24861"/>
    <cellStyle name="Примечание 2 16 3" xfId="24862"/>
    <cellStyle name="Примечание 2 16 3 2" xfId="24863"/>
    <cellStyle name="Примечание 2 16 4" xfId="24864"/>
    <cellStyle name="Примечание 2 16 5" xfId="24865"/>
    <cellStyle name="Примечание 2 17" xfId="24866"/>
    <cellStyle name="Примечание 2 17 2" xfId="24867"/>
    <cellStyle name="Примечание 2 17 2 2" xfId="24868"/>
    <cellStyle name="Примечание 2 17 3" xfId="24869"/>
    <cellStyle name="Примечание 2 17 3 2" xfId="24870"/>
    <cellStyle name="Примечание 2 17 4" xfId="24871"/>
    <cellStyle name="Примечание 2 17 5" xfId="24872"/>
    <cellStyle name="Примечание 2 18" xfId="24873"/>
    <cellStyle name="Примечание 2 18 2" xfId="24874"/>
    <cellStyle name="Примечание 2 18 2 2" xfId="24875"/>
    <cellStyle name="Примечание 2 18 3" xfId="24876"/>
    <cellStyle name="Примечание 2 18 3 2" xfId="24877"/>
    <cellStyle name="Примечание 2 18 4" xfId="24878"/>
    <cellStyle name="Примечание 2 18 5" xfId="24879"/>
    <cellStyle name="Примечание 2 19" xfId="24880"/>
    <cellStyle name="Примечание 2 19 2" xfId="24881"/>
    <cellStyle name="Примечание 2 19 2 2" xfId="24882"/>
    <cellStyle name="Примечание 2 19 3" xfId="24883"/>
    <cellStyle name="Примечание 2 19 3 2" xfId="24884"/>
    <cellStyle name="Примечание 2 19 4" xfId="24885"/>
    <cellStyle name="Примечание 2 19 5" xfId="24886"/>
    <cellStyle name="Примечание 2 2" xfId="24887"/>
    <cellStyle name="Примечание 2 2 2" xfId="24888"/>
    <cellStyle name="Примечание 2 2 2 2" xfId="24889"/>
    <cellStyle name="Примечание 2 2 2 2 2" xfId="24890"/>
    <cellStyle name="Примечание 2 2 2 2 2 2" xfId="24891"/>
    <cellStyle name="Примечание 2 2 2 2 3" xfId="24892"/>
    <cellStyle name="Примечание 2 2 2 2 3 2" xfId="24893"/>
    <cellStyle name="Примечание 2 2 2 2 4" xfId="24894"/>
    <cellStyle name="Примечание 2 2 2 2 5" xfId="24895"/>
    <cellStyle name="Примечание 2 2 2 3" xfId="24896"/>
    <cellStyle name="Примечание 2 2 2 3 2" xfId="24897"/>
    <cellStyle name="Примечание 2 2 2 4" xfId="24898"/>
    <cellStyle name="Примечание 2 2 2 4 2" xfId="24899"/>
    <cellStyle name="Примечание 2 2 2 5" xfId="24900"/>
    <cellStyle name="Примечание 2 2 2 6" xfId="24901"/>
    <cellStyle name="Примечание 2 2 3" xfId="24902"/>
    <cellStyle name="Примечание 2 2 3 2" xfId="24903"/>
    <cellStyle name="Примечание 2 2 3 2 2" xfId="24904"/>
    <cellStyle name="Примечание 2 2 3 3" xfId="24905"/>
    <cellStyle name="Примечание 2 2 3 3 2" xfId="24906"/>
    <cellStyle name="Примечание 2 2 3 4" xfId="24907"/>
    <cellStyle name="Примечание 2 2 3 5" xfId="24908"/>
    <cellStyle name="Примечание 2 2 4" xfId="24909"/>
    <cellStyle name="Примечание 2 2 4 2" xfId="24910"/>
    <cellStyle name="Примечание 2 2 4 2 2" xfId="24911"/>
    <cellStyle name="Примечание 2 2 4 3" xfId="24912"/>
    <cellStyle name="Примечание 2 2 4 3 2" xfId="24913"/>
    <cellStyle name="Примечание 2 2 4 4" xfId="24914"/>
    <cellStyle name="Примечание 2 2 4 5" xfId="24915"/>
    <cellStyle name="Примечание 2 2 5" xfId="24916"/>
    <cellStyle name="Примечание 2 2 5 2" xfId="24917"/>
    <cellStyle name="Примечание 2 2 5 2 2" xfId="24918"/>
    <cellStyle name="Примечание 2 2 5 3" xfId="24919"/>
    <cellStyle name="Примечание 2 2 5 3 2" xfId="24920"/>
    <cellStyle name="Примечание 2 2 5 4" xfId="24921"/>
    <cellStyle name="Примечание 2 2 5 5" xfId="24922"/>
    <cellStyle name="Примечание 2 2 6" xfId="24923"/>
    <cellStyle name="Примечание 2 2 6 2" xfId="24924"/>
    <cellStyle name="Примечание 2 2 7" xfId="24925"/>
    <cellStyle name="Примечание 2 2 7 2" xfId="24926"/>
    <cellStyle name="Примечание 2 2 8" xfId="24927"/>
    <cellStyle name="Примечание 2 2 9" xfId="24928"/>
    <cellStyle name="Примечание 2 20" xfId="24929"/>
    <cellStyle name="Примечание 2 20 2" xfId="24930"/>
    <cellStyle name="Примечание 2 20 2 2" xfId="24931"/>
    <cellStyle name="Примечание 2 20 2 2 2" xfId="24932"/>
    <cellStyle name="Примечание 2 20 2 3" xfId="24933"/>
    <cellStyle name="Примечание 2 20 2 3 2" xfId="24934"/>
    <cellStyle name="Примечание 2 20 2 4" xfId="24935"/>
    <cellStyle name="Примечание 2 20 2 5" xfId="24936"/>
    <cellStyle name="Примечание 2 20 3" xfId="24937"/>
    <cellStyle name="Примечание 2 21" xfId="24938"/>
    <cellStyle name="Примечание 2 21 2" xfId="24939"/>
    <cellStyle name="Примечание 2 22" xfId="24940"/>
    <cellStyle name="Примечание 2 22 2" xfId="24941"/>
    <cellStyle name="Примечание 2 23" xfId="24942"/>
    <cellStyle name="Примечание 2 24" xfId="24943"/>
    <cellStyle name="Примечание 2 3" xfId="24944"/>
    <cellStyle name="Примечание 2 3 2" xfId="24945"/>
    <cellStyle name="Примечание 2 3 2 2" xfId="24946"/>
    <cellStyle name="Примечание 2 3 2 2 2" xfId="24947"/>
    <cellStyle name="Примечание 2 3 2 3" xfId="24948"/>
    <cellStyle name="Примечание 2 3 2 3 2" xfId="24949"/>
    <cellStyle name="Примечание 2 3 2 4" xfId="24950"/>
    <cellStyle name="Примечание 2 3 2 5" xfId="24951"/>
    <cellStyle name="Примечание 2 3 3" xfId="24952"/>
    <cellStyle name="Примечание 2 3 3 2" xfId="24953"/>
    <cellStyle name="Примечание 2 3 3 2 2" xfId="24954"/>
    <cellStyle name="Примечание 2 3 3 3" xfId="24955"/>
    <cellStyle name="Примечание 2 3 3 3 2" xfId="24956"/>
    <cellStyle name="Примечание 2 3 3 4" xfId="24957"/>
    <cellStyle name="Примечание 2 3 3 5" xfId="24958"/>
    <cellStyle name="Примечание 2 3 4" xfId="24959"/>
    <cellStyle name="Примечание 2 3 4 2" xfId="24960"/>
    <cellStyle name="Примечание 2 3 4 2 2" xfId="24961"/>
    <cellStyle name="Примечание 2 3 4 3" xfId="24962"/>
    <cellStyle name="Примечание 2 3 4 3 2" xfId="24963"/>
    <cellStyle name="Примечание 2 3 4 4" xfId="24964"/>
    <cellStyle name="Примечание 2 3 4 5" xfId="24965"/>
    <cellStyle name="Примечание 2 3 5" xfId="24966"/>
    <cellStyle name="Примечание 2 3 5 2" xfId="24967"/>
    <cellStyle name="Примечание 2 3 5 2 2" xfId="24968"/>
    <cellStyle name="Примечание 2 3 5 3" xfId="24969"/>
    <cellStyle name="Примечание 2 3 5 3 2" xfId="24970"/>
    <cellStyle name="Примечание 2 3 5 4" xfId="24971"/>
    <cellStyle name="Примечание 2 3 5 5" xfId="24972"/>
    <cellStyle name="Примечание 2 3 6" xfId="24973"/>
    <cellStyle name="Примечание 2 3 6 2" xfId="24974"/>
    <cellStyle name="Примечание 2 3 7" xfId="24975"/>
    <cellStyle name="Примечание 2 3 7 2" xfId="24976"/>
    <cellStyle name="Примечание 2 3 8" xfId="24977"/>
    <cellStyle name="Примечание 2 3 9" xfId="24978"/>
    <cellStyle name="Примечание 2 4" xfId="24979"/>
    <cellStyle name="Примечание 2 4 2" xfId="24980"/>
    <cellStyle name="Примечание 2 4 2 2" xfId="24981"/>
    <cellStyle name="Примечание 2 4 2 2 2" xfId="24982"/>
    <cellStyle name="Примечание 2 4 2 3" xfId="24983"/>
    <cellStyle name="Примечание 2 4 2 3 2" xfId="24984"/>
    <cellStyle name="Примечание 2 4 2 4" xfId="24985"/>
    <cellStyle name="Примечание 2 4 2 5" xfId="24986"/>
    <cellStyle name="Примечание 2 4 3" xfId="24987"/>
    <cellStyle name="Примечание 2 4 3 2" xfId="24988"/>
    <cellStyle name="Примечание 2 4 3 2 2" xfId="24989"/>
    <cellStyle name="Примечание 2 4 3 3" xfId="24990"/>
    <cellStyle name="Примечание 2 4 3 3 2" xfId="24991"/>
    <cellStyle name="Примечание 2 4 3 4" xfId="24992"/>
    <cellStyle name="Примечание 2 4 3 5" xfId="24993"/>
    <cellStyle name="Примечание 2 4 4" xfId="24994"/>
    <cellStyle name="Примечание 2 4 4 2" xfId="24995"/>
    <cellStyle name="Примечание 2 4 4 2 2" xfId="24996"/>
    <cellStyle name="Примечание 2 4 4 3" xfId="24997"/>
    <cellStyle name="Примечание 2 4 4 3 2" xfId="24998"/>
    <cellStyle name="Примечание 2 4 4 4" xfId="24999"/>
    <cellStyle name="Примечание 2 4 4 5" xfId="25000"/>
    <cellStyle name="Примечание 2 4 5" xfId="25001"/>
    <cellStyle name="Примечание 2 4 5 2" xfId="25002"/>
    <cellStyle name="Примечание 2 4 5 2 2" xfId="25003"/>
    <cellStyle name="Примечание 2 4 5 3" xfId="25004"/>
    <cellStyle name="Примечание 2 4 5 3 2" xfId="25005"/>
    <cellStyle name="Примечание 2 4 5 4" xfId="25006"/>
    <cellStyle name="Примечание 2 4 5 5" xfId="25007"/>
    <cellStyle name="Примечание 2 4 6" xfId="25008"/>
    <cellStyle name="Примечание 2 4 6 2" xfId="25009"/>
    <cellStyle name="Примечание 2 4 7" xfId="25010"/>
    <cellStyle name="Примечание 2 4 7 2" xfId="25011"/>
    <cellStyle name="Примечание 2 4 8" xfId="25012"/>
    <cellStyle name="Примечание 2 4 9" xfId="25013"/>
    <cellStyle name="Примечание 2 5" xfId="25014"/>
    <cellStyle name="Примечание 2 5 2" xfId="25015"/>
    <cellStyle name="Примечание 2 5 2 2" xfId="25016"/>
    <cellStyle name="Примечание 2 5 2 2 2" xfId="25017"/>
    <cellStyle name="Примечание 2 5 2 3" xfId="25018"/>
    <cellStyle name="Примечание 2 5 2 3 2" xfId="25019"/>
    <cellStyle name="Примечание 2 5 2 4" xfId="25020"/>
    <cellStyle name="Примечание 2 5 2 5" xfId="25021"/>
    <cellStyle name="Примечание 2 5 3" xfId="25022"/>
    <cellStyle name="Примечание 2 5 3 2" xfId="25023"/>
    <cellStyle name="Примечание 2 5 3 2 2" xfId="25024"/>
    <cellStyle name="Примечание 2 5 3 3" xfId="25025"/>
    <cellStyle name="Примечание 2 5 3 3 2" xfId="25026"/>
    <cellStyle name="Примечание 2 5 3 4" xfId="25027"/>
    <cellStyle name="Примечание 2 5 3 5" xfId="25028"/>
    <cellStyle name="Примечание 2 5 4" xfId="25029"/>
    <cellStyle name="Примечание 2 5 4 2" xfId="25030"/>
    <cellStyle name="Примечание 2 5 4 2 2" xfId="25031"/>
    <cellStyle name="Примечание 2 5 4 3" xfId="25032"/>
    <cellStyle name="Примечание 2 5 4 3 2" xfId="25033"/>
    <cellStyle name="Примечание 2 5 4 4" xfId="25034"/>
    <cellStyle name="Примечание 2 5 4 5" xfId="25035"/>
    <cellStyle name="Примечание 2 5 5" xfId="25036"/>
    <cellStyle name="Примечание 2 5 5 2" xfId="25037"/>
    <cellStyle name="Примечание 2 5 5 2 2" xfId="25038"/>
    <cellStyle name="Примечание 2 5 5 3" xfId="25039"/>
    <cellStyle name="Примечание 2 5 5 3 2" xfId="25040"/>
    <cellStyle name="Примечание 2 5 5 4" xfId="25041"/>
    <cellStyle name="Примечание 2 5 5 5" xfId="25042"/>
    <cellStyle name="Примечание 2 5 6" xfId="25043"/>
    <cellStyle name="Примечание 2 5 6 2" xfId="25044"/>
    <cellStyle name="Примечание 2 5 7" xfId="25045"/>
    <cellStyle name="Примечание 2 5 7 2" xfId="25046"/>
    <cellStyle name="Примечание 2 5 8" xfId="25047"/>
    <cellStyle name="Примечание 2 5 9" xfId="25048"/>
    <cellStyle name="Примечание 2 6" xfId="25049"/>
    <cellStyle name="Примечание 2 6 2" xfId="25050"/>
    <cellStyle name="Примечание 2 6 2 2" xfId="25051"/>
    <cellStyle name="Примечание 2 6 2 2 2" xfId="25052"/>
    <cellStyle name="Примечание 2 6 2 3" xfId="25053"/>
    <cellStyle name="Примечание 2 6 2 3 2" xfId="25054"/>
    <cellStyle name="Примечание 2 6 2 4" xfId="25055"/>
    <cellStyle name="Примечание 2 6 2 5" xfId="25056"/>
    <cellStyle name="Примечание 2 6 3" xfId="25057"/>
    <cellStyle name="Примечание 2 6 3 2" xfId="25058"/>
    <cellStyle name="Примечание 2 6 3 2 2" xfId="25059"/>
    <cellStyle name="Примечание 2 6 3 3" xfId="25060"/>
    <cellStyle name="Примечание 2 6 3 3 2" xfId="25061"/>
    <cellStyle name="Примечание 2 6 3 4" xfId="25062"/>
    <cellStyle name="Примечание 2 6 3 5" xfId="25063"/>
    <cellStyle name="Примечание 2 6 4" xfId="25064"/>
    <cellStyle name="Примечание 2 6 4 2" xfId="25065"/>
    <cellStyle name="Примечание 2 6 4 2 2" xfId="25066"/>
    <cellStyle name="Примечание 2 6 4 3" xfId="25067"/>
    <cellStyle name="Примечание 2 6 4 3 2" xfId="25068"/>
    <cellStyle name="Примечание 2 6 4 4" xfId="25069"/>
    <cellStyle name="Примечание 2 6 4 5" xfId="25070"/>
    <cellStyle name="Примечание 2 6 5" xfId="25071"/>
    <cellStyle name="Примечание 2 6 5 2" xfId="25072"/>
    <cellStyle name="Примечание 2 6 5 2 2" xfId="25073"/>
    <cellStyle name="Примечание 2 6 5 3" xfId="25074"/>
    <cellStyle name="Примечание 2 6 5 3 2" xfId="25075"/>
    <cellStyle name="Примечание 2 6 5 4" xfId="25076"/>
    <cellStyle name="Примечание 2 6 5 5" xfId="25077"/>
    <cellStyle name="Примечание 2 6 6" xfId="25078"/>
    <cellStyle name="Примечание 2 6 6 2" xfId="25079"/>
    <cellStyle name="Примечание 2 6 7" xfId="25080"/>
    <cellStyle name="Примечание 2 6 7 2" xfId="25081"/>
    <cellStyle name="Примечание 2 6 8" xfId="25082"/>
    <cellStyle name="Примечание 2 6 9" xfId="25083"/>
    <cellStyle name="Примечание 2 7" xfId="25084"/>
    <cellStyle name="Примечание 2 7 2" xfId="25085"/>
    <cellStyle name="Примечание 2 7 2 2" xfId="25086"/>
    <cellStyle name="Примечание 2 7 2 2 2" xfId="25087"/>
    <cellStyle name="Примечание 2 7 2 3" xfId="25088"/>
    <cellStyle name="Примечание 2 7 2 3 2" xfId="25089"/>
    <cellStyle name="Примечание 2 7 2 4" xfId="25090"/>
    <cellStyle name="Примечание 2 7 2 5" xfId="25091"/>
    <cellStyle name="Примечание 2 7 3" xfId="25092"/>
    <cellStyle name="Примечание 2 7 3 2" xfId="25093"/>
    <cellStyle name="Примечание 2 7 3 2 2" xfId="25094"/>
    <cellStyle name="Примечание 2 7 3 3" xfId="25095"/>
    <cellStyle name="Примечание 2 7 3 3 2" xfId="25096"/>
    <cellStyle name="Примечание 2 7 3 4" xfId="25097"/>
    <cellStyle name="Примечание 2 7 3 5" xfId="25098"/>
    <cellStyle name="Примечание 2 7 4" xfId="25099"/>
    <cellStyle name="Примечание 2 7 4 2" xfId="25100"/>
    <cellStyle name="Примечание 2 7 4 2 2" xfId="25101"/>
    <cellStyle name="Примечание 2 7 4 3" xfId="25102"/>
    <cellStyle name="Примечание 2 7 4 3 2" xfId="25103"/>
    <cellStyle name="Примечание 2 7 4 4" xfId="25104"/>
    <cellStyle name="Примечание 2 7 4 5" xfId="25105"/>
    <cellStyle name="Примечание 2 7 5" xfId="25106"/>
    <cellStyle name="Примечание 2 7 5 2" xfId="25107"/>
    <cellStyle name="Примечание 2 7 5 2 2" xfId="25108"/>
    <cellStyle name="Примечание 2 7 5 3" xfId="25109"/>
    <cellStyle name="Примечание 2 7 5 3 2" xfId="25110"/>
    <cellStyle name="Примечание 2 7 5 4" xfId="25111"/>
    <cellStyle name="Примечание 2 7 5 5" xfId="25112"/>
    <cellStyle name="Примечание 2 7 6" xfId="25113"/>
    <cellStyle name="Примечание 2 7 6 2" xfId="25114"/>
    <cellStyle name="Примечание 2 7 7" xfId="25115"/>
    <cellStyle name="Примечание 2 7 7 2" xfId="25116"/>
    <cellStyle name="Примечание 2 7 8" xfId="25117"/>
    <cellStyle name="Примечание 2 7 9" xfId="25118"/>
    <cellStyle name="Примечание 2 8" xfId="25119"/>
    <cellStyle name="Примечание 2 8 2" xfId="25120"/>
    <cellStyle name="Примечание 2 8 2 2" xfId="25121"/>
    <cellStyle name="Примечание 2 8 2 2 2" xfId="25122"/>
    <cellStyle name="Примечание 2 8 2 3" xfId="25123"/>
    <cellStyle name="Примечание 2 8 2 3 2" xfId="25124"/>
    <cellStyle name="Примечание 2 8 2 4" xfId="25125"/>
    <cellStyle name="Примечание 2 8 2 5" xfId="25126"/>
    <cellStyle name="Примечание 2 8 3" xfId="25127"/>
    <cellStyle name="Примечание 2 8 3 2" xfId="25128"/>
    <cellStyle name="Примечание 2 8 3 2 2" xfId="25129"/>
    <cellStyle name="Примечание 2 8 3 3" xfId="25130"/>
    <cellStyle name="Примечание 2 8 3 3 2" xfId="25131"/>
    <cellStyle name="Примечание 2 8 3 4" xfId="25132"/>
    <cellStyle name="Примечание 2 8 3 5" xfId="25133"/>
    <cellStyle name="Примечание 2 8 4" xfId="25134"/>
    <cellStyle name="Примечание 2 8 4 2" xfId="25135"/>
    <cellStyle name="Примечание 2 8 4 2 2" xfId="25136"/>
    <cellStyle name="Примечание 2 8 4 3" xfId="25137"/>
    <cellStyle name="Примечание 2 8 4 3 2" xfId="25138"/>
    <cellStyle name="Примечание 2 8 4 4" xfId="25139"/>
    <cellStyle name="Примечание 2 8 4 5" xfId="25140"/>
    <cellStyle name="Примечание 2 8 5" xfId="25141"/>
    <cellStyle name="Примечание 2 8 5 2" xfId="25142"/>
    <cellStyle name="Примечание 2 8 5 2 2" xfId="25143"/>
    <cellStyle name="Примечание 2 8 5 3" xfId="25144"/>
    <cellStyle name="Примечание 2 8 5 3 2" xfId="25145"/>
    <cellStyle name="Примечание 2 8 5 4" xfId="25146"/>
    <cellStyle name="Примечание 2 8 5 5" xfId="25147"/>
    <cellStyle name="Примечание 2 8 6" xfId="25148"/>
    <cellStyle name="Примечание 2 8 6 2" xfId="25149"/>
    <cellStyle name="Примечание 2 8 7" xfId="25150"/>
    <cellStyle name="Примечание 2 8 7 2" xfId="25151"/>
    <cellStyle name="Примечание 2 8 8" xfId="25152"/>
    <cellStyle name="Примечание 2 8 9" xfId="25153"/>
    <cellStyle name="Примечание 2 9" xfId="25154"/>
    <cellStyle name="Примечание 2 9 2" xfId="25155"/>
    <cellStyle name="Примечание 2 9 2 2" xfId="25156"/>
    <cellStyle name="Примечание 2 9 3" xfId="25157"/>
    <cellStyle name="Примечание 2 9 3 2" xfId="25158"/>
    <cellStyle name="Примечание 2 9 4" xfId="25159"/>
    <cellStyle name="Примечание 2 9 5" xfId="25160"/>
    <cellStyle name="Примечание 2_46EE.2011(v1.0)" xfId="25161"/>
    <cellStyle name="Примечание 20" xfId="25162"/>
    <cellStyle name="Примечание 20 2" xfId="25163"/>
    <cellStyle name="Примечание 20 2 2" xfId="25164"/>
    <cellStyle name="Примечание 20 2 2 2" xfId="25165"/>
    <cellStyle name="Примечание 20 2 3" xfId="25166"/>
    <cellStyle name="Примечание 20 2 3 2" xfId="25167"/>
    <cellStyle name="Примечание 20 2 4" xfId="25168"/>
    <cellStyle name="Примечание 20 2 5" xfId="25169"/>
    <cellStyle name="Примечание 20 3" xfId="25170"/>
    <cellStyle name="Примечание 20 3 2" xfId="25171"/>
    <cellStyle name="Примечание 20 3 2 2" xfId="25172"/>
    <cellStyle name="Примечание 20 3 3" xfId="25173"/>
    <cellStyle name="Примечание 20 3 3 2" xfId="25174"/>
    <cellStyle name="Примечание 20 3 4" xfId="25175"/>
    <cellStyle name="Примечание 20 3 5" xfId="25176"/>
    <cellStyle name="Примечание 20 4" xfId="25177"/>
    <cellStyle name="Примечание 20 4 2" xfId="25178"/>
    <cellStyle name="Примечание 20 4 2 2" xfId="25179"/>
    <cellStyle name="Примечание 20 4 3" xfId="25180"/>
    <cellStyle name="Примечание 20 4 3 2" xfId="25181"/>
    <cellStyle name="Примечание 20 4 4" xfId="25182"/>
    <cellStyle name="Примечание 20 4 5" xfId="25183"/>
    <cellStyle name="Примечание 20 5" xfId="25184"/>
    <cellStyle name="Примечание 20 5 2" xfId="25185"/>
    <cellStyle name="Примечание 20 5 2 2" xfId="25186"/>
    <cellStyle name="Примечание 20 5 3" xfId="25187"/>
    <cellStyle name="Примечание 20 5 3 2" xfId="25188"/>
    <cellStyle name="Примечание 20 5 4" xfId="25189"/>
    <cellStyle name="Примечание 20 5 5" xfId="25190"/>
    <cellStyle name="Примечание 20 6" xfId="25191"/>
    <cellStyle name="Примечание 20 6 2" xfId="25192"/>
    <cellStyle name="Примечание 20 7" xfId="25193"/>
    <cellStyle name="Примечание 20 7 2" xfId="25194"/>
    <cellStyle name="Примечание 20 8" xfId="25195"/>
    <cellStyle name="Примечание 20 9" xfId="25196"/>
    <cellStyle name="Примечание 21" xfId="25197"/>
    <cellStyle name="Примечание 21 10" xfId="25198"/>
    <cellStyle name="Примечание 21 2" xfId="25199"/>
    <cellStyle name="Примечание 21 2 2" xfId="25200"/>
    <cellStyle name="Примечание 21 2 2 2" xfId="25201"/>
    <cellStyle name="Примечание 21 2 3" xfId="25202"/>
    <cellStyle name="Примечание 21 2 3 2" xfId="25203"/>
    <cellStyle name="Примечание 21 2 4" xfId="25204"/>
    <cellStyle name="Примечание 21 2 5" xfId="25205"/>
    <cellStyle name="Примечание 21 3" xfId="25206"/>
    <cellStyle name="Примечание 21 3 2" xfId="25207"/>
    <cellStyle name="Примечание 21 3 3" xfId="25208"/>
    <cellStyle name="Примечание 21 3 4" xfId="25209"/>
    <cellStyle name="Примечание 21 4" xfId="25210"/>
    <cellStyle name="Примечание 21 4 2" xfId="25211"/>
    <cellStyle name="Примечание 21 4 3" xfId="25212"/>
    <cellStyle name="Примечание 21 4 4" xfId="25213"/>
    <cellStyle name="Примечание 21 5" xfId="25214"/>
    <cellStyle name="Примечание 21 5 2" xfId="25215"/>
    <cellStyle name="Примечание 21 5 3" xfId="25216"/>
    <cellStyle name="Примечание 21 5 4" xfId="25217"/>
    <cellStyle name="Примечание 21 6" xfId="25218"/>
    <cellStyle name="Примечание 21 6 2" xfId="25219"/>
    <cellStyle name="Примечание 21 6 3" xfId="25220"/>
    <cellStyle name="Примечание 21 6 4" xfId="25221"/>
    <cellStyle name="Примечание 21 7" xfId="25222"/>
    <cellStyle name="Примечание 21 7 2" xfId="25223"/>
    <cellStyle name="Примечание 21 7 3" xfId="25224"/>
    <cellStyle name="Примечание 21 7 4" xfId="25225"/>
    <cellStyle name="Примечание 21 8" xfId="25226"/>
    <cellStyle name="Примечание 21 9" xfId="25227"/>
    <cellStyle name="Примечание 22" xfId="25228"/>
    <cellStyle name="Примечание 22 2" xfId="25229"/>
    <cellStyle name="Примечание 22 2 2" xfId="25230"/>
    <cellStyle name="Примечание 22 2 2 2" xfId="25231"/>
    <cellStyle name="Примечание 22 2 3" xfId="25232"/>
    <cellStyle name="Примечание 22 2 3 2" xfId="25233"/>
    <cellStyle name="Примечание 22 2 4" xfId="25234"/>
    <cellStyle name="Примечание 22 2 5" xfId="25235"/>
    <cellStyle name="Примечание 22 3" xfId="25236"/>
    <cellStyle name="Примечание 22 3 2" xfId="25237"/>
    <cellStyle name="Примечание 22 4" xfId="25238"/>
    <cellStyle name="Примечание 22 4 2" xfId="25239"/>
    <cellStyle name="Примечание 22 5" xfId="25240"/>
    <cellStyle name="Примечание 22 6" xfId="25241"/>
    <cellStyle name="Примечание 22 7" xfId="25242"/>
    <cellStyle name="Примечание 23" xfId="25243"/>
    <cellStyle name="Примечание 23 2" xfId="25244"/>
    <cellStyle name="Примечание 23 2 2" xfId="25245"/>
    <cellStyle name="Примечание 23 2 2 2" xfId="25246"/>
    <cellStyle name="Примечание 23 2 3" xfId="25247"/>
    <cellStyle name="Примечание 23 2 3 2" xfId="25248"/>
    <cellStyle name="Примечание 23 2 4" xfId="25249"/>
    <cellStyle name="Примечание 23 2 5" xfId="25250"/>
    <cellStyle name="Примечание 23 3" xfId="25251"/>
    <cellStyle name="Примечание 23 3 2" xfId="25252"/>
    <cellStyle name="Примечание 23 4" xfId="25253"/>
    <cellStyle name="Примечание 23 4 2" xfId="25254"/>
    <cellStyle name="Примечание 23 5" xfId="25255"/>
    <cellStyle name="Примечание 23 6" xfId="25256"/>
    <cellStyle name="Примечание 23 7" xfId="25257"/>
    <cellStyle name="Примечание 24" xfId="25258"/>
    <cellStyle name="Примечание 24 2" xfId="25259"/>
    <cellStyle name="Примечание 24 2 2" xfId="25260"/>
    <cellStyle name="Примечание 24 3" xfId="25261"/>
    <cellStyle name="Примечание 24 3 2" xfId="25262"/>
    <cellStyle name="Примечание 24 4" xfId="25263"/>
    <cellStyle name="Примечание 24 4 2" xfId="25264"/>
    <cellStyle name="Примечание 24 5" xfId="25265"/>
    <cellStyle name="Примечание 24 6" xfId="25266"/>
    <cellStyle name="Примечание 25" xfId="25267"/>
    <cellStyle name="Примечание 25 2" xfId="25268"/>
    <cellStyle name="Примечание 25 3" xfId="25269"/>
    <cellStyle name="Примечание 25 4" xfId="25270"/>
    <cellStyle name="Примечание 26" xfId="25271"/>
    <cellStyle name="Примечание 26 2" xfId="25272"/>
    <cellStyle name="Примечание 26 3" xfId="25273"/>
    <cellStyle name="Примечание 26 4" xfId="25274"/>
    <cellStyle name="Примечание 27" xfId="25275"/>
    <cellStyle name="Примечание 27 2" xfId="25276"/>
    <cellStyle name="Примечание 27 3" xfId="25277"/>
    <cellStyle name="Примечание 27 4" xfId="25278"/>
    <cellStyle name="Примечание 28" xfId="25279"/>
    <cellStyle name="Примечание 28 2" xfId="25280"/>
    <cellStyle name="Примечание 28 3" xfId="25281"/>
    <cellStyle name="Примечание 28 4" xfId="25282"/>
    <cellStyle name="Примечание 29" xfId="25283"/>
    <cellStyle name="Примечание 29 2" xfId="25284"/>
    <cellStyle name="Примечание 29 3" xfId="25285"/>
    <cellStyle name="Примечание 29 4" xfId="25286"/>
    <cellStyle name="Примечание 3" xfId="25287"/>
    <cellStyle name="Примечание 3 10" xfId="25288"/>
    <cellStyle name="Примечание 3 10 2" xfId="25289"/>
    <cellStyle name="Примечание 3 10 2 2" xfId="25290"/>
    <cellStyle name="Примечание 3 10 3" xfId="25291"/>
    <cellStyle name="Примечание 3 10 3 2" xfId="25292"/>
    <cellStyle name="Примечание 3 10 4" xfId="25293"/>
    <cellStyle name="Примечание 3 10 5" xfId="25294"/>
    <cellStyle name="Примечание 3 11" xfId="25295"/>
    <cellStyle name="Примечание 3 11 2" xfId="25296"/>
    <cellStyle name="Примечание 3 11 2 2" xfId="25297"/>
    <cellStyle name="Примечание 3 11 3" xfId="25298"/>
    <cellStyle name="Примечание 3 11 3 2" xfId="25299"/>
    <cellStyle name="Примечание 3 11 4" xfId="25300"/>
    <cellStyle name="Примечание 3 11 5" xfId="25301"/>
    <cellStyle name="Примечание 3 12" xfId="25302"/>
    <cellStyle name="Примечание 3 12 2" xfId="25303"/>
    <cellStyle name="Примечание 3 12 2 2" xfId="25304"/>
    <cellStyle name="Примечание 3 12 3" xfId="25305"/>
    <cellStyle name="Примечание 3 12 3 2" xfId="25306"/>
    <cellStyle name="Примечание 3 12 4" xfId="25307"/>
    <cellStyle name="Примечание 3 12 5" xfId="25308"/>
    <cellStyle name="Примечание 3 13" xfId="25309"/>
    <cellStyle name="Примечание 3 13 2" xfId="25310"/>
    <cellStyle name="Примечание 3 13 2 2" xfId="25311"/>
    <cellStyle name="Примечание 3 13 3" xfId="25312"/>
    <cellStyle name="Примечание 3 13 3 2" xfId="25313"/>
    <cellStyle name="Примечание 3 13 4" xfId="25314"/>
    <cellStyle name="Примечание 3 13 5" xfId="25315"/>
    <cellStyle name="Примечание 3 14" xfId="25316"/>
    <cellStyle name="Примечание 3 14 2" xfId="25317"/>
    <cellStyle name="Примечание 3 14 2 2" xfId="25318"/>
    <cellStyle name="Примечание 3 14 3" xfId="25319"/>
    <cellStyle name="Примечание 3 14 3 2" xfId="25320"/>
    <cellStyle name="Примечание 3 14 4" xfId="25321"/>
    <cellStyle name="Примечание 3 14 5" xfId="25322"/>
    <cellStyle name="Примечание 3 15" xfId="25323"/>
    <cellStyle name="Примечание 3 15 2" xfId="25324"/>
    <cellStyle name="Примечание 3 15 2 2" xfId="25325"/>
    <cellStyle name="Примечание 3 15 3" xfId="25326"/>
    <cellStyle name="Примечание 3 15 3 2" xfId="25327"/>
    <cellStyle name="Примечание 3 15 4" xfId="25328"/>
    <cellStyle name="Примечание 3 15 5" xfId="25329"/>
    <cellStyle name="Примечание 3 16" xfId="25330"/>
    <cellStyle name="Примечание 3 16 2" xfId="25331"/>
    <cellStyle name="Примечание 3 16 2 2" xfId="25332"/>
    <cellStyle name="Примечание 3 16 3" xfId="25333"/>
    <cellStyle name="Примечание 3 16 3 2" xfId="25334"/>
    <cellStyle name="Примечание 3 16 4" xfId="25335"/>
    <cellStyle name="Примечание 3 16 5" xfId="25336"/>
    <cellStyle name="Примечание 3 17" xfId="25337"/>
    <cellStyle name="Примечание 3 17 2" xfId="25338"/>
    <cellStyle name="Примечание 3 17 2 2" xfId="25339"/>
    <cellStyle name="Примечание 3 17 3" xfId="25340"/>
    <cellStyle name="Примечание 3 17 3 2" xfId="25341"/>
    <cellStyle name="Примечание 3 17 4" xfId="25342"/>
    <cellStyle name="Примечание 3 17 5" xfId="25343"/>
    <cellStyle name="Примечание 3 18" xfId="25344"/>
    <cellStyle name="Примечание 3 18 2" xfId="25345"/>
    <cellStyle name="Примечание 3 19" xfId="25346"/>
    <cellStyle name="Примечание 3 19 2" xfId="25347"/>
    <cellStyle name="Примечание 3 2" xfId="25348"/>
    <cellStyle name="Примечание 3 2 2" xfId="25349"/>
    <cellStyle name="Примечание 3 2 2 2" xfId="25350"/>
    <cellStyle name="Примечание 3 2 2 2 2" xfId="25351"/>
    <cellStyle name="Примечание 3 2 2 3" xfId="25352"/>
    <cellStyle name="Примечание 3 2 2 3 2" xfId="25353"/>
    <cellStyle name="Примечание 3 2 2 4" xfId="25354"/>
    <cellStyle name="Примечание 3 2 2 5" xfId="25355"/>
    <cellStyle name="Примечание 3 2 3" xfId="25356"/>
    <cellStyle name="Примечание 3 2 3 2" xfId="25357"/>
    <cellStyle name="Примечание 3 2 3 2 2" xfId="25358"/>
    <cellStyle name="Примечание 3 2 3 3" xfId="25359"/>
    <cellStyle name="Примечание 3 2 3 3 2" xfId="25360"/>
    <cellStyle name="Примечание 3 2 3 4" xfId="25361"/>
    <cellStyle name="Примечание 3 2 3 5" xfId="25362"/>
    <cellStyle name="Примечание 3 2 4" xfId="25363"/>
    <cellStyle name="Примечание 3 2 4 2" xfId="25364"/>
    <cellStyle name="Примечание 3 2 4 2 2" xfId="25365"/>
    <cellStyle name="Примечание 3 2 4 3" xfId="25366"/>
    <cellStyle name="Примечание 3 2 4 3 2" xfId="25367"/>
    <cellStyle name="Примечание 3 2 4 4" xfId="25368"/>
    <cellStyle name="Примечание 3 2 4 5" xfId="25369"/>
    <cellStyle name="Примечание 3 2 5" xfId="25370"/>
    <cellStyle name="Примечание 3 2 5 2" xfId="25371"/>
    <cellStyle name="Примечание 3 2 5 2 2" xfId="25372"/>
    <cellStyle name="Примечание 3 2 5 3" xfId="25373"/>
    <cellStyle name="Примечание 3 2 5 3 2" xfId="25374"/>
    <cellStyle name="Примечание 3 2 5 4" xfId="25375"/>
    <cellStyle name="Примечание 3 2 5 5" xfId="25376"/>
    <cellStyle name="Примечание 3 2 6" xfId="25377"/>
    <cellStyle name="Примечание 3 2 6 2" xfId="25378"/>
    <cellStyle name="Примечание 3 2 7" xfId="25379"/>
    <cellStyle name="Примечание 3 2 7 2" xfId="25380"/>
    <cellStyle name="Примечание 3 2 8" xfId="25381"/>
    <cellStyle name="Примечание 3 2 9" xfId="25382"/>
    <cellStyle name="Примечание 3 20" xfId="25383"/>
    <cellStyle name="Примечание 3 21" xfId="25384"/>
    <cellStyle name="Примечание 3 3" xfId="25385"/>
    <cellStyle name="Примечание 3 3 2" xfId="25386"/>
    <cellStyle name="Примечание 3 3 2 2" xfId="25387"/>
    <cellStyle name="Примечание 3 3 2 2 2" xfId="25388"/>
    <cellStyle name="Примечание 3 3 2 3" xfId="25389"/>
    <cellStyle name="Примечание 3 3 2 3 2" xfId="25390"/>
    <cellStyle name="Примечание 3 3 2 4" xfId="25391"/>
    <cellStyle name="Примечание 3 3 2 5" xfId="25392"/>
    <cellStyle name="Примечание 3 3 3" xfId="25393"/>
    <cellStyle name="Примечание 3 3 3 2" xfId="25394"/>
    <cellStyle name="Примечание 3 3 3 2 2" xfId="25395"/>
    <cellStyle name="Примечание 3 3 3 3" xfId="25396"/>
    <cellStyle name="Примечание 3 3 3 3 2" xfId="25397"/>
    <cellStyle name="Примечание 3 3 3 4" xfId="25398"/>
    <cellStyle name="Примечание 3 3 3 5" xfId="25399"/>
    <cellStyle name="Примечание 3 3 4" xfId="25400"/>
    <cellStyle name="Примечание 3 3 4 2" xfId="25401"/>
    <cellStyle name="Примечание 3 3 4 2 2" xfId="25402"/>
    <cellStyle name="Примечание 3 3 4 3" xfId="25403"/>
    <cellStyle name="Примечание 3 3 4 3 2" xfId="25404"/>
    <cellStyle name="Примечание 3 3 4 4" xfId="25405"/>
    <cellStyle name="Примечание 3 3 4 5" xfId="25406"/>
    <cellStyle name="Примечание 3 3 5" xfId="25407"/>
    <cellStyle name="Примечание 3 3 5 2" xfId="25408"/>
    <cellStyle name="Примечание 3 3 5 2 2" xfId="25409"/>
    <cellStyle name="Примечание 3 3 5 3" xfId="25410"/>
    <cellStyle name="Примечание 3 3 5 3 2" xfId="25411"/>
    <cellStyle name="Примечание 3 3 5 4" xfId="25412"/>
    <cellStyle name="Примечание 3 3 5 5" xfId="25413"/>
    <cellStyle name="Примечание 3 3 6" xfId="25414"/>
    <cellStyle name="Примечание 3 3 6 2" xfId="25415"/>
    <cellStyle name="Примечание 3 3 7" xfId="25416"/>
    <cellStyle name="Примечание 3 3 7 2" xfId="25417"/>
    <cellStyle name="Примечание 3 3 8" xfId="25418"/>
    <cellStyle name="Примечание 3 3 9" xfId="25419"/>
    <cellStyle name="Примечание 3 4" xfId="25420"/>
    <cellStyle name="Примечание 3 4 2" xfId="25421"/>
    <cellStyle name="Примечание 3 4 2 2" xfId="25422"/>
    <cellStyle name="Примечание 3 4 2 2 2" xfId="25423"/>
    <cellStyle name="Примечание 3 4 2 3" xfId="25424"/>
    <cellStyle name="Примечание 3 4 2 3 2" xfId="25425"/>
    <cellStyle name="Примечание 3 4 2 4" xfId="25426"/>
    <cellStyle name="Примечание 3 4 2 5" xfId="25427"/>
    <cellStyle name="Примечание 3 4 3" xfId="25428"/>
    <cellStyle name="Примечание 3 4 3 2" xfId="25429"/>
    <cellStyle name="Примечание 3 4 3 2 2" xfId="25430"/>
    <cellStyle name="Примечание 3 4 3 3" xfId="25431"/>
    <cellStyle name="Примечание 3 4 3 3 2" xfId="25432"/>
    <cellStyle name="Примечание 3 4 3 4" xfId="25433"/>
    <cellStyle name="Примечание 3 4 3 5" xfId="25434"/>
    <cellStyle name="Примечание 3 4 4" xfId="25435"/>
    <cellStyle name="Примечание 3 4 4 2" xfId="25436"/>
    <cellStyle name="Примечание 3 4 4 2 2" xfId="25437"/>
    <cellStyle name="Примечание 3 4 4 3" xfId="25438"/>
    <cellStyle name="Примечание 3 4 4 3 2" xfId="25439"/>
    <cellStyle name="Примечание 3 4 4 4" xfId="25440"/>
    <cellStyle name="Примечание 3 4 4 5" xfId="25441"/>
    <cellStyle name="Примечание 3 4 5" xfId="25442"/>
    <cellStyle name="Примечание 3 4 5 2" xfId="25443"/>
    <cellStyle name="Примечание 3 4 5 2 2" xfId="25444"/>
    <cellStyle name="Примечание 3 4 5 3" xfId="25445"/>
    <cellStyle name="Примечание 3 4 5 3 2" xfId="25446"/>
    <cellStyle name="Примечание 3 4 5 4" xfId="25447"/>
    <cellStyle name="Примечание 3 4 5 5" xfId="25448"/>
    <cellStyle name="Примечание 3 4 6" xfId="25449"/>
    <cellStyle name="Примечание 3 4 6 2" xfId="25450"/>
    <cellStyle name="Примечание 3 4 7" xfId="25451"/>
    <cellStyle name="Примечание 3 4 7 2" xfId="25452"/>
    <cellStyle name="Примечание 3 4 8" xfId="25453"/>
    <cellStyle name="Примечание 3 4 9" xfId="25454"/>
    <cellStyle name="Примечание 3 5" xfId="25455"/>
    <cellStyle name="Примечание 3 5 2" xfId="25456"/>
    <cellStyle name="Примечание 3 5 2 2" xfId="25457"/>
    <cellStyle name="Примечание 3 5 2 2 2" xfId="25458"/>
    <cellStyle name="Примечание 3 5 2 3" xfId="25459"/>
    <cellStyle name="Примечание 3 5 2 3 2" xfId="25460"/>
    <cellStyle name="Примечание 3 5 2 4" xfId="25461"/>
    <cellStyle name="Примечание 3 5 2 5" xfId="25462"/>
    <cellStyle name="Примечание 3 5 3" xfId="25463"/>
    <cellStyle name="Примечание 3 5 3 2" xfId="25464"/>
    <cellStyle name="Примечание 3 5 3 2 2" xfId="25465"/>
    <cellStyle name="Примечание 3 5 3 3" xfId="25466"/>
    <cellStyle name="Примечание 3 5 3 3 2" xfId="25467"/>
    <cellStyle name="Примечание 3 5 3 4" xfId="25468"/>
    <cellStyle name="Примечание 3 5 3 5" xfId="25469"/>
    <cellStyle name="Примечание 3 5 4" xfId="25470"/>
    <cellStyle name="Примечание 3 5 4 2" xfId="25471"/>
    <cellStyle name="Примечание 3 5 4 2 2" xfId="25472"/>
    <cellStyle name="Примечание 3 5 4 3" xfId="25473"/>
    <cellStyle name="Примечание 3 5 4 3 2" xfId="25474"/>
    <cellStyle name="Примечание 3 5 4 4" xfId="25475"/>
    <cellStyle name="Примечание 3 5 4 5" xfId="25476"/>
    <cellStyle name="Примечание 3 5 5" xfId="25477"/>
    <cellStyle name="Примечание 3 5 5 2" xfId="25478"/>
    <cellStyle name="Примечание 3 5 5 2 2" xfId="25479"/>
    <cellStyle name="Примечание 3 5 5 3" xfId="25480"/>
    <cellStyle name="Примечание 3 5 5 3 2" xfId="25481"/>
    <cellStyle name="Примечание 3 5 5 4" xfId="25482"/>
    <cellStyle name="Примечание 3 5 5 5" xfId="25483"/>
    <cellStyle name="Примечание 3 5 6" xfId="25484"/>
    <cellStyle name="Примечание 3 5 6 2" xfId="25485"/>
    <cellStyle name="Примечание 3 5 7" xfId="25486"/>
    <cellStyle name="Примечание 3 5 7 2" xfId="25487"/>
    <cellStyle name="Примечание 3 5 8" xfId="25488"/>
    <cellStyle name="Примечание 3 5 9" xfId="25489"/>
    <cellStyle name="Примечание 3 6" xfId="25490"/>
    <cellStyle name="Примечание 3 6 2" xfId="25491"/>
    <cellStyle name="Примечание 3 6 2 2" xfId="25492"/>
    <cellStyle name="Примечание 3 6 2 2 2" xfId="25493"/>
    <cellStyle name="Примечание 3 6 2 3" xfId="25494"/>
    <cellStyle name="Примечание 3 6 2 3 2" xfId="25495"/>
    <cellStyle name="Примечание 3 6 2 4" xfId="25496"/>
    <cellStyle name="Примечание 3 6 2 5" xfId="25497"/>
    <cellStyle name="Примечание 3 6 3" xfId="25498"/>
    <cellStyle name="Примечание 3 6 3 2" xfId="25499"/>
    <cellStyle name="Примечание 3 6 3 2 2" xfId="25500"/>
    <cellStyle name="Примечание 3 6 3 3" xfId="25501"/>
    <cellStyle name="Примечание 3 6 3 3 2" xfId="25502"/>
    <cellStyle name="Примечание 3 6 3 4" xfId="25503"/>
    <cellStyle name="Примечание 3 6 3 5" xfId="25504"/>
    <cellStyle name="Примечание 3 6 4" xfId="25505"/>
    <cellStyle name="Примечание 3 6 4 2" xfId="25506"/>
    <cellStyle name="Примечание 3 6 4 2 2" xfId="25507"/>
    <cellStyle name="Примечание 3 6 4 3" xfId="25508"/>
    <cellStyle name="Примечание 3 6 4 3 2" xfId="25509"/>
    <cellStyle name="Примечание 3 6 4 4" xfId="25510"/>
    <cellStyle name="Примечание 3 6 4 5" xfId="25511"/>
    <cellStyle name="Примечание 3 6 5" xfId="25512"/>
    <cellStyle name="Примечание 3 6 5 2" xfId="25513"/>
    <cellStyle name="Примечание 3 6 5 2 2" xfId="25514"/>
    <cellStyle name="Примечание 3 6 5 3" xfId="25515"/>
    <cellStyle name="Примечание 3 6 5 3 2" xfId="25516"/>
    <cellStyle name="Примечание 3 6 5 4" xfId="25517"/>
    <cellStyle name="Примечание 3 6 5 5" xfId="25518"/>
    <cellStyle name="Примечание 3 6 6" xfId="25519"/>
    <cellStyle name="Примечание 3 6 6 2" xfId="25520"/>
    <cellStyle name="Примечание 3 6 7" xfId="25521"/>
    <cellStyle name="Примечание 3 6 7 2" xfId="25522"/>
    <cellStyle name="Примечание 3 6 8" xfId="25523"/>
    <cellStyle name="Примечание 3 6 9" xfId="25524"/>
    <cellStyle name="Примечание 3 7" xfId="25525"/>
    <cellStyle name="Примечание 3 7 2" xfId="25526"/>
    <cellStyle name="Примечание 3 7 2 2" xfId="25527"/>
    <cellStyle name="Примечание 3 7 2 2 2" xfId="25528"/>
    <cellStyle name="Примечание 3 7 2 3" xfId="25529"/>
    <cellStyle name="Примечание 3 7 2 3 2" xfId="25530"/>
    <cellStyle name="Примечание 3 7 2 4" xfId="25531"/>
    <cellStyle name="Примечание 3 7 2 5" xfId="25532"/>
    <cellStyle name="Примечание 3 7 3" xfId="25533"/>
    <cellStyle name="Примечание 3 7 3 2" xfId="25534"/>
    <cellStyle name="Примечание 3 7 3 2 2" xfId="25535"/>
    <cellStyle name="Примечание 3 7 3 3" xfId="25536"/>
    <cellStyle name="Примечание 3 7 3 3 2" xfId="25537"/>
    <cellStyle name="Примечание 3 7 3 4" xfId="25538"/>
    <cellStyle name="Примечание 3 7 3 5" xfId="25539"/>
    <cellStyle name="Примечание 3 7 4" xfId="25540"/>
    <cellStyle name="Примечание 3 7 4 2" xfId="25541"/>
    <cellStyle name="Примечание 3 7 4 2 2" xfId="25542"/>
    <cellStyle name="Примечание 3 7 4 3" xfId="25543"/>
    <cellStyle name="Примечание 3 7 4 3 2" xfId="25544"/>
    <cellStyle name="Примечание 3 7 4 4" xfId="25545"/>
    <cellStyle name="Примечание 3 7 4 5" xfId="25546"/>
    <cellStyle name="Примечание 3 7 5" xfId="25547"/>
    <cellStyle name="Примечание 3 7 5 2" xfId="25548"/>
    <cellStyle name="Примечание 3 7 5 2 2" xfId="25549"/>
    <cellStyle name="Примечание 3 7 5 3" xfId="25550"/>
    <cellStyle name="Примечание 3 7 5 3 2" xfId="25551"/>
    <cellStyle name="Примечание 3 7 5 4" xfId="25552"/>
    <cellStyle name="Примечание 3 7 5 5" xfId="25553"/>
    <cellStyle name="Примечание 3 7 6" xfId="25554"/>
    <cellStyle name="Примечание 3 7 6 2" xfId="25555"/>
    <cellStyle name="Примечание 3 7 7" xfId="25556"/>
    <cellStyle name="Примечание 3 7 7 2" xfId="25557"/>
    <cellStyle name="Примечание 3 7 8" xfId="25558"/>
    <cellStyle name="Примечание 3 7 9" xfId="25559"/>
    <cellStyle name="Примечание 3 8" xfId="25560"/>
    <cellStyle name="Примечание 3 8 2" xfId="25561"/>
    <cellStyle name="Примечание 3 8 2 2" xfId="25562"/>
    <cellStyle name="Примечание 3 8 2 2 2" xfId="25563"/>
    <cellStyle name="Примечание 3 8 2 3" xfId="25564"/>
    <cellStyle name="Примечание 3 8 2 3 2" xfId="25565"/>
    <cellStyle name="Примечание 3 8 2 4" xfId="25566"/>
    <cellStyle name="Примечание 3 8 2 5" xfId="25567"/>
    <cellStyle name="Примечание 3 8 3" xfId="25568"/>
    <cellStyle name="Примечание 3 8 3 2" xfId="25569"/>
    <cellStyle name="Примечание 3 8 3 2 2" xfId="25570"/>
    <cellStyle name="Примечание 3 8 3 3" xfId="25571"/>
    <cellStyle name="Примечание 3 8 3 3 2" xfId="25572"/>
    <cellStyle name="Примечание 3 8 3 4" xfId="25573"/>
    <cellStyle name="Примечание 3 8 3 5" xfId="25574"/>
    <cellStyle name="Примечание 3 8 4" xfId="25575"/>
    <cellStyle name="Примечание 3 8 4 2" xfId="25576"/>
    <cellStyle name="Примечание 3 8 4 2 2" xfId="25577"/>
    <cellStyle name="Примечание 3 8 4 3" xfId="25578"/>
    <cellStyle name="Примечание 3 8 4 3 2" xfId="25579"/>
    <cellStyle name="Примечание 3 8 4 4" xfId="25580"/>
    <cellStyle name="Примечание 3 8 4 5" xfId="25581"/>
    <cellStyle name="Примечание 3 8 5" xfId="25582"/>
    <cellStyle name="Примечание 3 8 5 2" xfId="25583"/>
    <cellStyle name="Примечание 3 8 5 2 2" xfId="25584"/>
    <cellStyle name="Примечание 3 8 5 3" xfId="25585"/>
    <cellStyle name="Примечание 3 8 5 3 2" xfId="25586"/>
    <cellStyle name="Примечание 3 8 5 4" xfId="25587"/>
    <cellStyle name="Примечание 3 8 5 5" xfId="25588"/>
    <cellStyle name="Примечание 3 8 6" xfId="25589"/>
    <cellStyle name="Примечание 3 8 6 2" xfId="25590"/>
    <cellStyle name="Примечание 3 8 7" xfId="25591"/>
    <cellStyle name="Примечание 3 8 7 2" xfId="25592"/>
    <cellStyle name="Примечание 3 8 8" xfId="25593"/>
    <cellStyle name="Примечание 3 8 9" xfId="25594"/>
    <cellStyle name="Примечание 3 9" xfId="25595"/>
    <cellStyle name="Примечание 3 9 2" xfId="25596"/>
    <cellStyle name="Примечание 3 9 2 2" xfId="25597"/>
    <cellStyle name="Примечание 3 9 3" xfId="25598"/>
    <cellStyle name="Примечание 3 9 3 2" xfId="25599"/>
    <cellStyle name="Примечание 3 9 4" xfId="25600"/>
    <cellStyle name="Примечание 3 9 5" xfId="25601"/>
    <cellStyle name="Примечание 3_46EE.2011(v1.0)" xfId="25602"/>
    <cellStyle name="Примечание 30" xfId="25603"/>
    <cellStyle name="Примечание 30 2" xfId="25604"/>
    <cellStyle name="Примечание 30 3" xfId="25605"/>
    <cellStyle name="Примечание 30 4" xfId="25606"/>
    <cellStyle name="Примечание 31" xfId="25607"/>
    <cellStyle name="Примечание 31 2" xfId="25608"/>
    <cellStyle name="Примечание 31 3" xfId="25609"/>
    <cellStyle name="Примечание 31 4" xfId="25610"/>
    <cellStyle name="Примечание 32" xfId="25611"/>
    <cellStyle name="Примечание 32 2" xfId="25612"/>
    <cellStyle name="Примечание 32 3" xfId="25613"/>
    <cellStyle name="Примечание 32 4" xfId="25614"/>
    <cellStyle name="Примечание 33" xfId="25615"/>
    <cellStyle name="Примечание 33 2" xfId="25616"/>
    <cellStyle name="Примечание 33 3" xfId="25617"/>
    <cellStyle name="Примечание 34" xfId="25618"/>
    <cellStyle name="Примечание 34 2" xfId="25619"/>
    <cellStyle name="Примечание 34 3" xfId="25620"/>
    <cellStyle name="Примечание 35" xfId="25621"/>
    <cellStyle name="Примечание 35 2" xfId="25622"/>
    <cellStyle name="Примечание 35 3" xfId="25623"/>
    <cellStyle name="Примечание 36" xfId="25624"/>
    <cellStyle name="Примечание 36 2" xfId="25625"/>
    <cellStyle name="Примечание 36 3" xfId="25626"/>
    <cellStyle name="Примечание 37" xfId="25627"/>
    <cellStyle name="Примечание 37 2" xfId="25628"/>
    <cellStyle name="Примечание 37 3" xfId="25629"/>
    <cellStyle name="Примечание 38" xfId="25630"/>
    <cellStyle name="Примечание 38 2" xfId="25631"/>
    <cellStyle name="Примечание 38 3" xfId="25632"/>
    <cellStyle name="Примечание 39" xfId="25633"/>
    <cellStyle name="Примечание 39 2" xfId="25634"/>
    <cellStyle name="Примечание 39 3" xfId="25635"/>
    <cellStyle name="Примечание 4" xfId="25636"/>
    <cellStyle name="Примечание 4 10" xfId="25637"/>
    <cellStyle name="Примечание 4 10 2" xfId="25638"/>
    <cellStyle name="Примечание 4 10 2 2" xfId="25639"/>
    <cellStyle name="Примечание 4 10 3" xfId="25640"/>
    <cellStyle name="Примечание 4 10 3 2" xfId="25641"/>
    <cellStyle name="Примечание 4 10 4" xfId="25642"/>
    <cellStyle name="Примечание 4 10 5" xfId="25643"/>
    <cellStyle name="Примечание 4 11" xfId="25644"/>
    <cellStyle name="Примечание 4 11 2" xfId="25645"/>
    <cellStyle name="Примечание 4 11 2 2" xfId="25646"/>
    <cellStyle name="Примечание 4 11 3" xfId="25647"/>
    <cellStyle name="Примечание 4 11 3 2" xfId="25648"/>
    <cellStyle name="Примечание 4 11 4" xfId="25649"/>
    <cellStyle name="Примечание 4 11 5" xfId="25650"/>
    <cellStyle name="Примечание 4 12" xfId="25651"/>
    <cellStyle name="Примечание 4 12 2" xfId="25652"/>
    <cellStyle name="Примечание 4 12 2 2" xfId="25653"/>
    <cellStyle name="Примечание 4 12 3" xfId="25654"/>
    <cellStyle name="Примечание 4 12 3 2" xfId="25655"/>
    <cellStyle name="Примечание 4 12 4" xfId="25656"/>
    <cellStyle name="Примечание 4 12 5" xfId="25657"/>
    <cellStyle name="Примечание 4 13" xfId="25658"/>
    <cellStyle name="Примечание 4 13 2" xfId="25659"/>
    <cellStyle name="Примечание 4 14" xfId="25660"/>
    <cellStyle name="Примечание 4 14 2" xfId="25661"/>
    <cellStyle name="Примечание 4 15" xfId="25662"/>
    <cellStyle name="Примечание 4 15 2" xfId="25663"/>
    <cellStyle name="Примечание 4 16" xfId="25664"/>
    <cellStyle name="Примечание 4 2" xfId="25665"/>
    <cellStyle name="Примечание 4 2 2" xfId="25666"/>
    <cellStyle name="Примечание 4 2 2 2" xfId="25667"/>
    <cellStyle name="Примечание 4 2 2 2 2" xfId="25668"/>
    <cellStyle name="Примечание 4 2 2 3" xfId="25669"/>
    <cellStyle name="Примечание 4 2 2 3 2" xfId="25670"/>
    <cellStyle name="Примечание 4 2 2 4" xfId="25671"/>
    <cellStyle name="Примечание 4 2 2 5" xfId="25672"/>
    <cellStyle name="Примечание 4 2 3" xfId="25673"/>
    <cellStyle name="Примечание 4 2 3 2" xfId="25674"/>
    <cellStyle name="Примечание 4 2 3 2 2" xfId="25675"/>
    <cellStyle name="Примечание 4 2 3 3" xfId="25676"/>
    <cellStyle name="Примечание 4 2 3 3 2" xfId="25677"/>
    <cellStyle name="Примечание 4 2 3 4" xfId="25678"/>
    <cellStyle name="Примечание 4 2 3 5" xfId="25679"/>
    <cellStyle name="Примечание 4 2 4" xfId="25680"/>
    <cellStyle name="Примечание 4 2 4 2" xfId="25681"/>
    <cellStyle name="Примечание 4 2 4 2 2" xfId="25682"/>
    <cellStyle name="Примечание 4 2 4 3" xfId="25683"/>
    <cellStyle name="Примечание 4 2 4 3 2" xfId="25684"/>
    <cellStyle name="Примечание 4 2 4 4" xfId="25685"/>
    <cellStyle name="Примечание 4 2 4 5" xfId="25686"/>
    <cellStyle name="Примечание 4 2 5" xfId="25687"/>
    <cellStyle name="Примечание 4 2 5 2" xfId="25688"/>
    <cellStyle name="Примечание 4 2 5 2 2" xfId="25689"/>
    <cellStyle name="Примечание 4 2 5 3" xfId="25690"/>
    <cellStyle name="Примечание 4 2 5 3 2" xfId="25691"/>
    <cellStyle name="Примечание 4 2 5 4" xfId="25692"/>
    <cellStyle name="Примечание 4 2 5 5" xfId="25693"/>
    <cellStyle name="Примечание 4 2 6" xfId="25694"/>
    <cellStyle name="Примечание 4 2 6 2" xfId="25695"/>
    <cellStyle name="Примечание 4 2 7" xfId="25696"/>
    <cellStyle name="Примечание 4 2 7 2" xfId="25697"/>
    <cellStyle name="Примечание 4 2 8" xfId="25698"/>
    <cellStyle name="Примечание 4 2 9" xfId="25699"/>
    <cellStyle name="Примечание 4 3" xfId="25700"/>
    <cellStyle name="Примечание 4 3 2" xfId="25701"/>
    <cellStyle name="Примечание 4 3 2 2" xfId="25702"/>
    <cellStyle name="Примечание 4 3 2 2 2" xfId="25703"/>
    <cellStyle name="Примечание 4 3 2 3" xfId="25704"/>
    <cellStyle name="Примечание 4 3 2 3 2" xfId="25705"/>
    <cellStyle name="Примечание 4 3 2 4" xfId="25706"/>
    <cellStyle name="Примечание 4 3 2 5" xfId="25707"/>
    <cellStyle name="Примечание 4 3 3" xfId="25708"/>
    <cellStyle name="Примечание 4 3 3 2" xfId="25709"/>
    <cellStyle name="Примечание 4 3 3 2 2" xfId="25710"/>
    <cellStyle name="Примечание 4 3 3 3" xfId="25711"/>
    <cellStyle name="Примечание 4 3 3 3 2" xfId="25712"/>
    <cellStyle name="Примечание 4 3 3 4" xfId="25713"/>
    <cellStyle name="Примечание 4 3 3 5" xfId="25714"/>
    <cellStyle name="Примечание 4 3 4" xfId="25715"/>
    <cellStyle name="Примечание 4 3 4 2" xfId="25716"/>
    <cellStyle name="Примечание 4 3 4 2 2" xfId="25717"/>
    <cellStyle name="Примечание 4 3 4 3" xfId="25718"/>
    <cellStyle name="Примечание 4 3 4 3 2" xfId="25719"/>
    <cellStyle name="Примечание 4 3 4 4" xfId="25720"/>
    <cellStyle name="Примечание 4 3 4 5" xfId="25721"/>
    <cellStyle name="Примечание 4 3 5" xfId="25722"/>
    <cellStyle name="Примечание 4 3 5 2" xfId="25723"/>
    <cellStyle name="Примечание 4 3 5 2 2" xfId="25724"/>
    <cellStyle name="Примечание 4 3 5 3" xfId="25725"/>
    <cellStyle name="Примечание 4 3 5 3 2" xfId="25726"/>
    <cellStyle name="Примечание 4 3 5 4" xfId="25727"/>
    <cellStyle name="Примечание 4 3 5 5" xfId="25728"/>
    <cellStyle name="Примечание 4 3 6" xfId="25729"/>
    <cellStyle name="Примечание 4 3 6 2" xfId="25730"/>
    <cellStyle name="Примечание 4 3 7" xfId="25731"/>
    <cellStyle name="Примечание 4 3 7 2" xfId="25732"/>
    <cellStyle name="Примечание 4 3 8" xfId="25733"/>
    <cellStyle name="Примечание 4 3 9" xfId="25734"/>
    <cellStyle name="Примечание 4 4" xfId="25735"/>
    <cellStyle name="Примечание 4 4 2" xfId="25736"/>
    <cellStyle name="Примечание 4 4 2 2" xfId="25737"/>
    <cellStyle name="Примечание 4 4 2 2 2" xfId="25738"/>
    <cellStyle name="Примечание 4 4 2 3" xfId="25739"/>
    <cellStyle name="Примечание 4 4 2 3 2" xfId="25740"/>
    <cellStyle name="Примечание 4 4 2 4" xfId="25741"/>
    <cellStyle name="Примечание 4 4 2 5" xfId="25742"/>
    <cellStyle name="Примечание 4 4 3" xfId="25743"/>
    <cellStyle name="Примечание 4 4 3 2" xfId="25744"/>
    <cellStyle name="Примечание 4 4 3 2 2" xfId="25745"/>
    <cellStyle name="Примечание 4 4 3 3" xfId="25746"/>
    <cellStyle name="Примечание 4 4 3 3 2" xfId="25747"/>
    <cellStyle name="Примечание 4 4 3 4" xfId="25748"/>
    <cellStyle name="Примечание 4 4 3 5" xfId="25749"/>
    <cellStyle name="Примечание 4 4 4" xfId="25750"/>
    <cellStyle name="Примечание 4 4 4 2" xfId="25751"/>
    <cellStyle name="Примечание 4 4 4 2 2" xfId="25752"/>
    <cellStyle name="Примечание 4 4 4 3" xfId="25753"/>
    <cellStyle name="Примечание 4 4 4 3 2" xfId="25754"/>
    <cellStyle name="Примечание 4 4 4 4" xfId="25755"/>
    <cellStyle name="Примечание 4 4 4 5" xfId="25756"/>
    <cellStyle name="Примечание 4 4 5" xfId="25757"/>
    <cellStyle name="Примечание 4 4 5 2" xfId="25758"/>
    <cellStyle name="Примечание 4 4 5 2 2" xfId="25759"/>
    <cellStyle name="Примечание 4 4 5 3" xfId="25760"/>
    <cellStyle name="Примечание 4 4 5 3 2" xfId="25761"/>
    <cellStyle name="Примечание 4 4 5 4" xfId="25762"/>
    <cellStyle name="Примечание 4 4 5 5" xfId="25763"/>
    <cellStyle name="Примечание 4 4 6" xfId="25764"/>
    <cellStyle name="Примечание 4 4 6 2" xfId="25765"/>
    <cellStyle name="Примечание 4 4 7" xfId="25766"/>
    <cellStyle name="Примечание 4 4 7 2" xfId="25767"/>
    <cellStyle name="Примечание 4 4 8" xfId="25768"/>
    <cellStyle name="Примечание 4 4 9" xfId="25769"/>
    <cellStyle name="Примечание 4 5" xfId="25770"/>
    <cellStyle name="Примечание 4 5 2" xfId="25771"/>
    <cellStyle name="Примечание 4 5 2 2" xfId="25772"/>
    <cellStyle name="Примечание 4 5 2 2 2" xfId="25773"/>
    <cellStyle name="Примечание 4 5 2 3" xfId="25774"/>
    <cellStyle name="Примечание 4 5 2 3 2" xfId="25775"/>
    <cellStyle name="Примечание 4 5 2 4" xfId="25776"/>
    <cellStyle name="Примечание 4 5 2 5" xfId="25777"/>
    <cellStyle name="Примечание 4 5 3" xfId="25778"/>
    <cellStyle name="Примечание 4 5 3 2" xfId="25779"/>
    <cellStyle name="Примечание 4 5 3 2 2" xfId="25780"/>
    <cellStyle name="Примечание 4 5 3 3" xfId="25781"/>
    <cellStyle name="Примечание 4 5 3 3 2" xfId="25782"/>
    <cellStyle name="Примечание 4 5 3 4" xfId="25783"/>
    <cellStyle name="Примечание 4 5 3 5" xfId="25784"/>
    <cellStyle name="Примечание 4 5 4" xfId="25785"/>
    <cellStyle name="Примечание 4 5 4 2" xfId="25786"/>
    <cellStyle name="Примечание 4 5 4 2 2" xfId="25787"/>
    <cellStyle name="Примечание 4 5 4 3" xfId="25788"/>
    <cellStyle name="Примечание 4 5 4 3 2" xfId="25789"/>
    <cellStyle name="Примечание 4 5 4 4" xfId="25790"/>
    <cellStyle name="Примечание 4 5 4 5" xfId="25791"/>
    <cellStyle name="Примечание 4 5 5" xfId="25792"/>
    <cellStyle name="Примечание 4 5 5 2" xfId="25793"/>
    <cellStyle name="Примечание 4 5 5 2 2" xfId="25794"/>
    <cellStyle name="Примечание 4 5 5 3" xfId="25795"/>
    <cellStyle name="Примечание 4 5 5 3 2" xfId="25796"/>
    <cellStyle name="Примечание 4 5 5 4" xfId="25797"/>
    <cellStyle name="Примечание 4 5 5 5" xfId="25798"/>
    <cellStyle name="Примечание 4 5 6" xfId="25799"/>
    <cellStyle name="Примечание 4 5 6 2" xfId="25800"/>
    <cellStyle name="Примечание 4 5 7" xfId="25801"/>
    <cellStyle name="Примечание 4 5 7 2" xfId="25802"/>
    <cellStyle name="Примечание 4 5 8" xfId="25803"/>
    <cellStyle name="Примечание 4 5 9" xfId="25804"/>
    <cellStyle name="Примечание 4 6" xfId="25805"/>
    <cellStyle name="Примечание 4 6 2" xfId="25806"/>
    <cellStyle name="Примечание 4 6 2 2" xfId="25807"/>
    <cellStyle name="Примечание 4 6 2 2 2" xfId="25808"/>
    <cellStyle name="Примечание 4 6 2 3" xfId="25809"/>
    <cellStyle name="Примечание 4 6 2 3 2" xfId="25810"/>
    <cellStyle name="Примечание 4 6 2 4" xfId="25811"/>
    <cellStyle name="Примечание 4 6 2 5" xfId="25812"/>
    <cellStyle name="Примечание 4 6 3" xfId="25813"/>
    <cellStyle name="Примечание 4 6 3 2" xfId="25814"/>
    <cellStyle name="Примечание 4 6 3 2 2" xfId="25815"/>
    <cellStyle name="Примечание 4 6 3 3" xfId="25816"/>
    <cellStyle name="Примечание 4 6 3 3 2" xfId="25817"/>
    <cellStyle name="Примечание 4 6 3 4" xfId="25818"/>
    <cellStyle name="Примечание 4 6 3 5" xfId="25819"/>
    <cellStyle name="Примечание 4 6 4" xfId="25820"/>
    <cellStyle name="Примечание 4 6 4 2" xfId="25821"/>
    <cellStyle name="Примечание 4 6 4 2 2" xfId="25822"/>
    <cellStyle name="Примечание 4 6 4 3" xfId="25823"/>
    <cellStyle name="Примечание 4 6 4 3 2" xfId="25824"/>
    <cellStyle name="Примечание 4 6 4 4" xfId="25825"/>
    <cellStyle name="Примечание 4 6 4 5" xfId="25826"/>
    <cellStyle name="Примечание 4 6 5" xfId="25827"/>
    <cellStyle name="Примечание 4 6 5 2" xfId="25828"/>
    <cellStyle name="Примечание 4 6 5 2 2" xfId="25829"/>
    <cellStyle name="Примечание 4 6 5 3" xfId="25830"/>
    <cellStyle name="Примечание 4 6 5 3 2" xfId="25831"/>
    <cellStyle name="Примечание 4 6 5 4" xfId="25832"/>
    <cellStyle name="Примечание 4 6 5 5" xfId="25833"/>
    <cellStyle name="Примечание 4 6 6" xfId="25834"/>
    <cellStyle name="Примечание 4 6 6 2" xfId="25835"/>
    <cellStyle name="Примечание 4 6 7" xfId="25836"/>
    <cellStyle name="Примечание 4 6 7 2" xfId="25837"/>
    <cellStyle name="Примечание 4 6 8" xfId="25838"/>
    <cellStyle name="Примечание 4 6 9" xfId="25839"/>
    <cellStyle name="Примечание 4 7" xfId="25840"/>
    <cellStyle name="Примечание 4 7 2" xfId="25841"/>
    <cellStyle name="Примечание 4 7 2 2" xfId="25842"/>
    <cellStyle name="Примечание 4 7 2 2 2" xfId="25843"/>
    <cellStyle name="Примечание 4 7 2 3" xfId="25844"/>
    <cellStyle name="Примечание 4 7 2 3 2" xfId="25845"/>
    <cellStyle name="Примечание 4 7 2 4" xfId="25846"/>
    <cellStyle name="Примечание 4 7 2 5" xfId="25847"/>
    <cellStyle name="Примечание 4 7 3" xfId="25848"/>
    <cellStyle name="Примечание 4 7 3 2" xfId="25849"/>
    <cellStyle name="Примечание 4 7 3 2 2" xfId="25850"/>
    <cellStyle name="Примечание 4 7 3 3" xfId="25851"/>
    <cellStyle name="Примечание 4 7 3 3 2" xfId="25852"/>
    <cellStyle name="Примечание 4 7 3 4" xfId="25853"/>
    <cellStyle name="Примечание 4 7 3 5" xfId="25854"/>
    <cellStyle name="Примечание 4 7 4" xfId="25855"/>
    <cellStyle name="Примечание 4 7 4 2" xfId="25856"/>
    <cellStyle name="Примечание 4 7 4 2 2" xfId="25857"/>
    <cellStyle name="Примечание 4 7 4 3" xfId="25858"/>
    <cellStyle name="Примечание 4 7 4 3 2" xfId="25859"/>
    <cellStyle name="Примечание 4 7 4 4" xfId="25860"/>
    <cellStyle name="Примечание 4 7 4 5" xfId="25861"/>
    <cellStyle name="Примечание 4 7 5" xfId="25862"/>
    <cellStyle name="Примечание 4 7 5 2" xfId="25863"/>
    <cellStyle name="Примечание 4 7 5 2 2" xfId="25864"/>
    <cellStyle name="Примечание 4 7 5 3" xfId="25865"/>
    <cellStyle name="Примечание 4 7 5 3 2" xfId="25866"/>
    <cellStyle name="Примечание 4 7 5 4" xfId="25867"/>
    <cellStyle name="Примечание 4 7 5 5" xfId="25868"/>
    <cellStyle name="Примечание 4 7 6" xfId="25869"/>
    <cellStyle name="Примечание 4 7 6 2" xfId="25870"/>
    <cellStyle name="Примечание 4 7 7" xfId="25871"/>
    <cellStyle name="Примечание 4 7 7 2" xfId="25872"/>
    <cellStyle name="Примечание 4 7 8" xfId="25873"/>
    <cellStyle name="Примечание 4 7 9" xfId="25874"/>
    <cellStyle name="Примечание 4 8" xfId="25875"/>
    <cellStyle name="Примечание 4 8 2" xfId="25876"/>
    <cellStyle name="Примечание 4 8 2 2" xfId="25877"/>
    <cellStyle name="Примечание 4 8 2 2 2" xfId="25878"/>
    <cellStyle name="Примечание 4 8 2 3" xfId="25879"/>
    <cellStyle name="Примечание 4 8 2 3 2" xfId="25880"/>
    <cellStyle name="Примечание 4 8 2 4" xfId="25881"/>
    <cellStyle name="Примечание 4 8 2 5" xfId="25882"/>
    <cellStyle name="Примечание 4 8 3" xfId="25883"/>
    <cellStyle name="Примечание 4 8 3 2" xfId="25884"/>
    <cellStyle name="Примечание 4 8 3 2 2" xfId="25885"/>
    <cellStyle name="Примечание 4 8 3 3" xfId="25886"/>
    <cellStyle name="Примечание 4 8 3 3 2" xfId="25887"/>
    <cellStyle name="Примечание 4 8 3 4" xfId="25888"/>
    <cellStyle name="Примечание 4 8 3 5" xfId="25889"/>
    <cellStyle name="Примечание 4 8 4" xfId="25890"/>
    <cellStyle name="Примечание 4 8 4 2" xfId="25891"/>
    <cellStyle name="Примечание 4 8 4 2 2" xfId="25892"/>
    <cellStyle name="Примечание 4 8 4 3" xfId="25893"/>
    <cellStyle name="Примечание 4 8 4 3 2" xfId="25894"/>
    <cellStyle name="Примечание 4 8 4 4" xfId="25895"/>
    <cellStyle name="Примечание 4 8 4 5" xfId="25896"/>
    <cellStyle name="Примечание 4 8 5" xfId="25897"/>
    <cellStyle name="Примечание 4 8 5 2" xfId="25898"/>
    <cellStyle name="Примечание 4 8 5 2 2" xfId="25899"/>
    <cellStyle name="Примечание 4 8 5 3" xfId="25900"/>
    <cellStyle name="Примечание 4 8 5 3 2" xfId="25901"/>
    <cellStyle name="Примечание 4 8 5 4" xfId="25902"/>
    <cellStyle name="Примечание 4 8 5 5" xfId="25903"/>
    <cellStyle name="Примечание 4 8 6" xfId="25904"/>
    <cellStyle name="Примечание 4 8 6 2" xfId="25905"/>
    <cellStyle name="Примечание 4 8 7" xfId="25906"/>
    <cellStyle name="Примечание 4 8 7 2" xfId="25907"/>
    <cellStyle name="Примечание 4 8 8" xfId="25908"/>
    <cellStyle name="Примечание 4 8 9" xfId="25909"/>
    <cellStyle name="Примечание 4 9" xfId="25910"/>
    <cellStyle name="Примечание 4 9 2" xfId="25911"/>
    <cellStyle name="Примечание 4 9 2 2" xfId="25912"/>
    <cellStyle name="Примечание 4 9 3" xfId="25913"/>
    <cellStyle name="Примечание 4 9 3 2" xfId="25914"/>
    <cellStyle name="Примечание 4 9 4" xfId="25915"/>
    <cellStyle name="Примечание 4 9 5" xfId="25916"/>
    <cellStyle name="Примечание 4_46EE.2011(v1.0)" xfId="25917"/>
    <cellStyle name="Примечание 40" xfId="25918"/>
    <cellStyle name="Примечание 40 2" xfId="25919"/>
    <cellStyle name="Примечание 40 3" xfId="25920"/>
    <cellStyle name="Примечание 41" xfId="25921"/>
    <cellStyle name="Примечание 41 2" xfId="25922"/>
    <cellStyle name="Примечание 41 3" xfId="25923"/>
    <cellStyle name="Примечание 42" xfId="25924"/>
    <cellStyle name="Примечание 42 2" xfId="25925"/>
    <cellStyle name="Примечание 42 3" xfId="25926"/>
    <cellStyle name="Примечание 43" xfId="25927"/>
    <cellStyle name="Примечание 43 2" xfId="25928"/>
    <cellStyle name="Примечание 43 3" xfId="25929"/>
    <cellStyle name="Примечание 44" xfId="25930"/>
    <cellStyle name="Примечание 44 2" xfId="25931"/>
    <cellStyle name="Примечание 44 3" xfId="25932"/>
    <cellStyle name="Примечание 45" xfId="25933"/>
    <cellStyle name="Примечание 45 2" xfId="25934"/>
    <cellStyle name="Примечание 45 3" xfId="25935"/>
    <cellStyle name="Примечание 46" xfId="25936"/>
    <cellStyle name="Примечание 46 2" xfId="25937"/>
    <cellStyle name="Примечание 46 3" xfId="25938"/>
    <cellStyle name="Примечание 47" xfId="25939"/>
    <cellStyle name="Примечание 47 2" xfId="25940"/>
    <cellStyle name="Примечание 47 3" xfId="25941"/>
    <cellStyle name="Примечание 48" xfId="25942"/>
    <cellStyle name="Примечание 48 2" xfId="25943"/>
    <cellStyle name="Примечание 48 3" xfId="25944"/>
    <cellStyle name="Примечание 49" xfId="25945"/>
    <cellStyle name="Примечание 49 2" xfId="25946"/>
    <cellStyle name="Примечание 49 3" xfId="25947"/>
    <cellStyle name="Примечание 5" xfId="25948"/>
    <cellStyle name="Примечание 5 10" xfId="25949"/>
    <cellStyle name="Примечание 5 10 2" xfId="25950"/>
    <cellStyle name="Примечание 5 10 2 2" xfId="25951"/>
    <cellStyle name="Примечание 5 10 3" xfId="25952"/>
    <cellStyle name="Примечание 5 10 3 2" xfId="25953"/>
    <cellStyle name="Примечание 5 10 4" xfId="25954"/>
    <cellStyle name="Примечание 5 10 5" xfId="25955"/>
    <cellStyle name="Примечание 5 11" xfId="25956"/>
    <cellStyle name="Примечание 5 11 2" xfId="25957"/>
    <cellStyle name="Примечание 5 11 2 2" xfId="25958"/>
    <cellStyle name="Примечание 5 11 3" xfId="25959"/>
    <cellStyle name="Примечание 5 11 3 2" xfId="25960"/>
    <cellStyle name="Примечание 5 11 4" xfId="25961"/>
    <cellStyle name="Примечание 5 11 5" xfId="25962"/>
    <cellStyle name="Примечание 5 12" xfId="25963"/>
    <cellStyle name="Примечание 5 12 2" xfId="25964"/>
    <cellStyle name="Примечание 5 12 2 2" xfId="25965"/>
    <cellStyle name="Примечание 5 12 3" xfId="25966"/>
    <cellStyle name="Примечание 5 12 3 2" xfId="25967"/>
    <cellStyle name="Примечание 5 12 4" xfId="25968"/>
    <cellStyle name="Примечание 5 12 5" xfId="25969"/>
    <cellStyle name="Примечание 5 13" xfId="25970"/>
    <cellStyle name="Примечание 5 13 2" xfId="25971"/>
    <cellStyle name="Примечание 5 14" xfId="25972"/>
    <cellStyle name="Примечание 5 14 2" xfId="25973"/>
    <cellStyle name="Примечание 5 15" xfId="25974"/>
    <cellStyle name="Примечание 5 15 2" xfId="25975"/>
    <cellStyle name="Примечание 5 16" xfId="25976"/>
    <cellStyle name="Примечание 5 2" xfId="25977"/>
    <cellStyle name="Примечание 5 2 2" xfId="25978"/>
    <cellStyle name="Примечание 5 2 2 2" xfId="25979"/>
    <cellStyle name="Примечание 5 2 2 2 2" xfId="25980"/>
    <cellStyle name="Примечание 5 2 2 3" xfId="25981"/>
    <cellStyle name="Примечание 5 2 2 3 2" xfId="25982"/>
    <cellStyle name="Примечание 5 2 2 4" xfId="25983"/>
    <cellStyle name="Примечание 5 2 2 5" xfId="25984"/>
    <cellStyle name="Примечание 5 2 3" xfId="25985"/>
    <cellStyle name="Примечание 5 2 3 2" xfId="25986"/>
    <cellStyle name="Примечание 5 2 3 2 2" xfId="25987"/>
    <cellStyle name="Примечание 5 2 3 3" xfId="25988"/>
    <cellStyle name="Примечание 5 2 3 3 2" xfId="25989"/>
    <cellStyle name="Примечание 5 2 3 4" xfId="25990"/>
    <cellStyle name="Примечание 5 2 3 5" xfId="25991"/>
    <cellStyle name="Примечание 5 2 4" xfId="25992"/>
    <cellStyle name="Примечание 5 2 4 2" xfId="25993"/>
    <cellStyle name="Примечание 5 2 4 2 2" xfId="25994"/>
    <cellStyle name="Примечание 5 2 4 3" xfId="25995"/>
    <cellStyle name="Примечание 5 2 4 3 2" xfId="25996"/>
    <cellStyle name="Примечание 5 2 4 4" xfId="25997"/>
    <cellStyle name="Примечание 5 2 4 5" xfId="25998"/>
    <cellStyle name="Примечание 5 2 5" xfId="25999"/>
    <cellStyle name="Примечание 5 2 5 2" xfId="26000"/>
    <cellStyle name="Примечание 5 2 5 2 2" xfId="26001"/>
    <cellStyle name="Примечание 5 2 5 3" xfId="26002"/>
    <cellStyle name="Примечание 5 2 5 3 2" xfId="26003"/>
    <cellStyle name="Примечание 5 2 5 4" xfId="26004"/>
    <cellStyle name="Примечание 5 2 5 5" xfId="26005"/>
    <cellStyle name="Примечание 5 2 6" xfId="26006"/>
    <cellStyle name="Примечание 5 2 6 2" xfId="26007"/>
    <cellStyle name="Примечание 5 2 7" xfId="26008"/>
    <cellStyle name="Примечание 5 2 7 2" xfId="26009"/>
    <cellStyle name="Примечание 5 2 8" xfId="26010"/>
    <cellStyle name="Примечание 5 2 9" xfId="26011"/>
    <cellStyle name="Примечание 5 3" xfId="26012"/>
    <cellStyle name="Примечание 5 3 2" xfId="26013"/>
    <cellStyle name="Примечание 5 3 2 2" xfId="26014"/>
    <cellStyle name="Примечание 5 3 2 2 2" xfId="26015"/>
    <cellStyle name="Примечание 5 3 2 3" xfId="26016"/>
    <cellStyle name="Примечание 5 3 2 3 2" xfId="26017"/>
    <cellStyle name="Примечание 5 3 2 4" xfId="26018"/>
    <cellStyle name="Примечание 5 3 2 5" xfId="26019"/>
    <cellStyle name="Примечание 5 3 3" xfId="26020"/>
    <cellStyle name="Примечание 5 3 3 2" xfId="26021"/>
    <cellStyle name="Примечание 5 3 3 2 2" xfId="26022"/>
    <cellStyle name="Примечание 5 3 3 3" xfId="26023"/>
    <cellStyle name="Примечание 5 3 3 3 2" xfId="26024"/>
    <cellStyle name="Примечание 5 3 3 4" xfId="26025"/>
    <cellStyle name="Примечание 5 3 3 5" xfId="26026"/>
    <cellStyle name="Примечание 5 3 4" xfId="26027"/>
    <cellStyle name="Примечание 5 3 4 2" xfId="26028"/>
    <cellStyle name="Примечание 5 3 4 2 2" xfId="26029"/>
    <cellStyle name="Примечание 5 3 4 3" xfId="26030"/>
    <cellStyle name="Примечание 5 3 4 3 2" xfId="26031"/>
    <cellStyle name="Примечание 5 3 4 4" xfId="26032"/>
    <cellStyle name="Примечание 5 3 4 5" xfId="26033"/>
    <cellStyle name="Примечание 5 3 5" xfId="26034"/>
    <cellStyle name="Примечание 5 3 5 2" xfId="26035"/>
    <cellStyle name="Примечание 5 3 5 2 2" xfId="26036"/>
    <cellStyle name="Примечание 5 3 5 3" xfId="26037"/>
    <cellStyle name="Примечание 5 3 5 3 2" xfId="26038"/>
    <cellStyle name="Примечание 5 3 5 4" xfId="26039"/>
    <cellStyle name="Примечание 5 3 5 5" xfId="26040"/>
    <cellStyle name="Примечание 5 3 6" xfId="26041"/>
    <cellStyle name="Примечание 5 3 6 2" xfId="26042"/>
    <cellStyle name="Примечание 5 3 7" xfId="26043"/>
    <cellStyle name="Примечание 5 3 7 2" xfId="26044"/>
    <cellStyle name="Примечание 5 3 8" xfId="26045"/>
    <cellStyle name="Примечание 5 3 9" xfId="26046"/>
    <cellStyle name="Примечание 5 4" xfId="26047"/>
    <cellStyle name="Примечание 5 4 2" xfId="26048"/>
    <cellStyle name="Примечание 5 4 2 2" xfId="26049"/>
    <cellStyle name="Примечание 5 4 2 2 2" xfId="26050"/>
    <cellStyle name="Примечание 5 4 2 3" xfId="26051"/>
    <cellStyle name="Примечание 5 4 2 3 2" xfId="26052"/>
    <cellStyle name="Примечание 5 4 2 4" xfId="26053"/>
    <cellStyle name="Примечание 5 4 2 5" xfId="26054"/>
    <cellStyle name="Примечание 5 4 3" xfId="26055"/>
    <cellStyle name="Примечание 5 4 3 2" xfId="26056"/>
    <cellStyle name="Примечание 5 4 3 2 2" xfId="26057"/>
    <cellStyle name="Примечание 5 4 3 3" xfId="26058"/>
    <cellStyle name="Примечание 5 4 3 3 2" xfId="26059"/>
    <cellStyle name="Примечание 5 4 3 4" xfId="26060"/>
    <cellStyle name="Примечание 5 4 3 5" xfId="26061"/>
    <cellStyle name="Примечание 5 4 4" xfId="26062"/>
    <cellStyle name="Примечание 5 4 4 2" xfId="26063"/>
    <cellStyle name="Примечание 5 4 4 2 2" xfId="26064"/>
    <cellStyle name="Примечание 5 4 4 3" xfId="26065"/>
    <cellStyle name="Примечание 5 4 4 3 2" xfId="26066"/>
    <cellStyle name="Примечание 5 4 4 4" xfId="26067"/>
    <cellStyle name="Примечание 5 4 4 5" xfId="26068"/>
    <cellStyle name="Примечание 5 4 5" xfId="26069"/>
    <cellStyle name="Примечание 5 4 5 2" xfId="26070"/>
    <cellStyle name="Примечание 5 4 5 2 2" xfId="26071"/>
    <cellStyle name="Примечание 5 4 5 3" xfId="26072"/>
    <cellStyle name="Примечание 5 4 5 3 2" xfId="26073"/>
    <cellStyle name="Примечание 5 4 5 4" xfId="26074"/>
    <cellStyle name="Примечание 5 4 5 5" xfId="26075"/>
    <cellStyle name="Примечание 5 4 6" xfId="26076"/>
    <cellStyle name="Примечание 5 4 6 2" xfId="26077"/>
    <cellStyle name="Примечание 5 4 7" xfId="26078"/>
    <cellStyle name="Примечание 5 4 7 2" xfId="26079"/>
    <cellStyle name="Примечание 5 4 8" xfId="26080"/>
    <cellStyle name="Примечание 5 4 9" xfId="26081"/>
    <cellStyle name="Примечание 5 5" xfId="26082"/>
    <cellStyle name="Примечание 5 5 2" xfId="26083"/>
    <cellStyle name="Примечание 5 5 2 2" xfId="26084"/>
    <cellStyle name="Примечание 5 5 2 2 2" xfId="26085"/>
    <cellStyle name="Примечание 5 5 2 3" xfId="26086"/>
    <cellStyle name="Примечание 5 5 2 3 2" xfId="26087"/>
    <cellStyle name="Примечание 5 5 2 4" xfId="26088"/>
    <cellStyle name="Примечание 5 5 2 5" xfId="26089"/>
    <cellStyle name="Примечание 5 5 3" xfId="26090"/>
    <cellStyle name="Примечание 5 5 3 2" xfId="26091"/>
    <cellStyle name="Примечание 5 5 3 2 2" xfId="26092"/>
    <cellStyle name="Примечание 5 5 3 3" xfId="26093"/>
    <cellStyle name="Примечание 5 5 3 3 2" xfId="26094"/>
    <cellStyle name="Примечание 5 5 3 4" xfId="26095"/>
    <cellStyle name="Примечание 5 5 3 5" xfId="26096"/>
    <cellStyle name="Примечание 5 5 4" xfId="26097"/>
    <cellStyle name="Примечание 5 5 4 2" xfId="26098"/>
    <cellStyle name="Примечание 5 5 4 2 2" xfId="26099"/>
    <cellStyle name="Примечание 5 5 4 3" xfId="26100"/>
    <cellStyle name="Примечание 5 5 4 3 2" xfId="26101"/>
    <cellStyle name="Примечание 5 5 4 4" xfId="26102"/>
    <cellStyle name="Примечание 5 5 4 5" xfId="26103"/>
    <cellStyle name="Примечание 5 5 5" xfId="26104"/>
    <cellStyle name="Примечание 5 5 5 2" xfId="26105"/>
    <cellStyle name="Примечание 5 5 5 2 2" xfId="26106"/>
    <cellStyle name="Примечание 5 5 5 3" xfId="26107"/>
    <cellStyle name="Примечание 5 5 5 3 2" xfId="26108"/>
    <cellStyle name="Примечание 5 5 5 4" xfId="26109"/>
    <cellStyle name="Примечание 5 5 5 5" xfId="26110"/>
    <cellStyle name="Примечание 5 5 6" xfId="26111"/>
    <cellStyle name="Примечание 5 5 6 2" xfId="26112"/>
    <cellStyle name="Примечание 5 5 7" xfId="26113"/>
    <cellStyle name="Примечание 5 5 7 2" xfId="26114"/>
    <cellStyle name="Примечание 5 5 8" xfId="26115"/>
    <cellStyle name="Примечание 5 5 9" xfId="26116"/>
    <cellStyle name="Примечание 5 6" xfId="26117"/>
    <cellStyle name="Примечание 5 6 2" xfId="26118"/>
    <cellStyle name="Примечание 5 6 2 2" xfId="26119"/>
    <cellStyle name="Примечание 5 6 2 2 2" xfId="26120"/>
    <cellStyle name="Примечание 5 6 2 3" xfId="26121"/>
    <cellStyle name="Примечание 5 6 2 3 2" xfId="26122"/>
    <cellStyle name="Примечание 5 6 2 4" xfId="26123"/>
    <cellStyle name="Примечание 5 6 2 5" xfId="26124"/>
    <cellStyle name="Примечание 5 6 3" xfId="26125"/>
    <cellStyle name="Примечание 5 6 3 2" xfId="26126"/>
    <cellStyle name="Примечание 5 6 3 2 2" xfId="26127"/>
    <cellStyle name="Примечание 5 6 3 3" xfId="26128"/>
    <cellStyle name="Примечание 5 6 3 3 2" xfId="26129"/>
    <cellStyle name="Примечание 5 6 3 4" xfId="26130"/>
    <cellStyle name="Примечание 5 6 3 5" xfId="26131"/>
    <cellStyle name="Примечание 5 6 4" xfId="26132"/>
    <cellStyle name="Примечание 5 6 4 2" xfId="26133"/>
    <cellStyle name="Примечание 5 6 4 2 2" xfId="26134"/>
    <cellStyle name="Примечание 5 6 4 3" xfId="26135"/>
    <cellStyle name="Примечание 5 6 4 3 2" xfId="26136"/>
    <cellStyle name="Примечание 5 6 4 4" xfId="26137"/>
    <cellStyle name="Примечание 5 6 4 5" xfId="26138"/>
    <cellStyle name="Примечание 5 6 5" xfId="26139"/>
    <cellStyle name="Примечание 5 6 5 2" xfId="26140"/>
    <cellStyle name="Примечание 5 6 5 2 2" xfId="26141"/>
    <cellStyle name="Примечание 5 6 5 3" xfId="26142"/>
    <cellStyle name="Примечание 5 6 5 3 2" xfId="26143"/>
    <cellStyle name="Примечание 5 6 5 4" xfId="26144"/>
    <cellStyle name="Примечание 5 6 5 5" xfId="26145"/>
    <cellStyle name="Примечание 5 6 6" xfId="26146"/>
    <cellStyle name="Примечание 5 6 6 2" xfId="26147"/>
    <cellStyle name="Примечание 5 6 7" xfId="26148"/>
    <cellStyle name="Примечание 5 6 7 2" xfId="26149"/>
    <cellStyle name="Примечание 5 6 8" xfId="26150"/>
    <cellStyle name="Примечание 5 6 9" xfId="26151"/>
    <cellStyle name="Примечание 5 7" xfId="26152"/>
    <cellStyle name="Примечание 5 7 2" xfId="26153"/>
    <cellStyle name="Примечание 5 7 2 2" xfId="26154"/>
    <cellStyle name="Примечание 5 7 2 2 2" xfId="26155"/>
    <cellStyle name="Примечание 5 7 2 3" xfId="26156"/>
    <cellStyle name="Примечание 5 7 2 3 2" xfId="26157"/>
    <cellStyle name="Примечание 5 7 2 4" xfId="26158"/>
    <cellStyle name="Примечание 5 7 2 5" xfId="26159"/>
    <cellStyle name="Примечание 5 7 3" xfId="26160"/>
    <cellStyle name="Примечание 5 7 3 2" xfId="26161"/>
    <cellStyle name="Примечание 5 7 3 2 2" xfId="26162"/>
    <cellStyle name="Примечание 5 7 3 3" xfId="26163"/>
    <cellStyle name="Примечание 5 7 3 3 2" xfId="26164"/>
    <cellStyle name="Примечание 5 7 3 4" xfId="26165"/>
    <cellStyle name="Примечание 5 7 3 5" xfId="26166"/>
    <cellStyle name="Примечание 5 7 4" xfId="26167"/>
    <cellStyle name="Примечание 5 7 4 2" xfId="26168"/>
    <cellStyle name="Примечание 5 7 4 2 2" xfId="26169"/>
    <cellStyle name="Примечание 5 7 4 3" xfId="26170"/>
    <cellStyle name="Примечание 5 7 4 3 2" xfId="26171"/>
    <cellStyle name="Примечание 5 7 4 4" xfId="26172"/>
    <cellStyle name="Примечание 5 7 4 5" xfId="26173"/>
    <cellStyle name="Примечание 5 7 5" xfId="26174"/>
    <cellStyle name="Примечание 5 7 5 2" xfId="26175"/>
    <cellStyle name="Примечание 5 7 5 2 2" xfId="26176"/>
    <cellStyle name="Примечание 5 7 5 3" xfId="26177"/>
    <cellStyle name="Примечание 5 7 5 3 2" xfId="26178"/>
    <cellStyle name="Примечание 5 7 5 4" xfId="26179"/>
    <cellStyle name="Примечание 5 7 5 5" xfId="26180"/>
    <cellStyle name="Примечание 5 7 6" xfId="26181"/>
    <cellStyle name="Примечание 5 7 6 2" xfId="26182"/>
    <cellStyle name="Примечание 5 7 7" xfId="26183"/>
    <cellStyle name="Примечание 5 7 7 2" xfId="26184"/>
    <cellStyle name="Примечание 5 7 8" xfId="26185"/>
    <cellStyle name="Примечание 5 7 9" xfId="26186"/>
    <cellStyle name="Примечание 5 8" xfId="26187"/>
    <cellStyle name="Примечание 5 8 2" xfId="26188"/>
    <cellStyle name="Примечание 5 8 2 2" xfId="26189"/>
    <cellStyle name="Примечание 5 8 2 2 2" xfId="26190"/>
    <cellStyle name="Примечание 5 8 2 3" xfId="26191"/>
    <cellStyle name="Примечание 5 8 2 3 2" xfId="26192"/>
    <cellStyle name="Примечание 5 8 2 4" xfId="26193"/>
    <cellStyle name="Примечание 5 8 2 5" xfId="26194"/>
    <cellStyle name="Примечание 5 8 3" xfId="26195"/>
    <cellStyle name="Примечание 5 8 3 2" xfId="26196"/>
    <cellStyle name="Примечание 5 8 3 2 2" xfId="26197"/>
    <cellStyle name="Примечание 5 8 3 3" xfId="26198"/>
    <cellStyle name="Примечание 5 8 3 3 2" xfId="26199"/>
    <cellStyle name="Примечание 5 8 3 4" xfId="26200"/>
    <cellStyle name="Примечание 5 8 3 5" xfId="26201"/>
    <cellStyle name="Примечание 5 8 4" xfId="26202"/>
    <cellStyle name="Примечание 5 8 4 2" xfId="26203"/>
    <cellStyle name="Примечание 5 8 4 2 2" xfId="26204"/>
    <cellStyle name="Примечание 5 8 4 3" xfId="26205"/>
    <cellStyle name="Примечание 5 8 4 3 2" xfId="26206"/>
    <cellStyle name="Примечание 5 8 4 4" xfId="26207"/>
    <cellStyle name="Примечание 5 8 4 5" xfId="26208"/>
    <cellStyle name="Примечание 5 8 5" xfId="26209"/>
    <cellStyle name="Примечание 5 8 5 2" xfId="26210"/>
    <cellStyle name="Примечание 5 8 5 2 2" xfId="26211"/>
    <cellStyle name="Примечание 5 8 5 3" xfId="26212"/>
    <cellStyle name="Примечание 5 8 5 3 2" xfId="26213"/>
    <cellStyle name="Примечание 5 8 5 4" xfId="26214"/>
    <cellStyle name="Примечание 5 8 5 5" xfId="26215"/>
    <cellStyle name="Примечание 5 8 6" xfId="26216"/>
    <cellStyle name="Примечание 5 8 6 2" xfId="26217"/>
    <cellStyle name="Примечание 5 8 7" xfId="26218"/>
    <cellStyle name="Примечание 5 8 7 2" xfId="26219"/>
    <cellStyle name="Примечание 5 8 8" xfId="26220"/>
    <cellStyle name="Примечание 5 8 9" xfId="26221"/>
    <cellStyle name="Примечание 5 9" xfId="26222"/>
    <cellStyle name="Примечание 5 9 2" xfId="26223"/>
    <cellStyle name="Примечание 5 9 2 2" xfId="26224"/>
    <cellStyle name="Примечание 5 9 3" xfId="26225"/>
    <cellStyle name="Примечание 5 9 3 2" xfId="26226"/>
    <cellStyle name="Примечание 5 9 4" xfId="26227"/>
    <cellStyle name="Примечание 5 9 5" xfId="26228"/>
    <cellStyle name="Примечание 5_46EE.2011(v1.0)" xfId="26229"/>
    <cellStyle name="Примечание 50" xfId="26230"/>
    <cellStyle name="Примечание 50 2" xfId="26231"/>
    <cellStyle name="Примечание 50 3" xfId="26232"/>
    <cellStyle name="Примечание 51" xfId="26233"/>
    <cellStyle name="Примечание 51 2" xfId="26234"/>
    <cellStyle name="Примечание 51 3" xfId="26235"/>
    <cellStyle name="Примечание 52" xfId="26236"/>
    <cellStyle name="Примечание 52 2" xfId="26237"/>
    <cellStyle name="Примечание 52 3" xfId="26238"/>
    <cellStyle name="Примечание 53" xfId="26239"/>
    <cellStyle name="Примечание 53 2" xfId="26240"/>
    <cellStyle name="Примечание 53 3" xfId="26241"/>
    <cellStyle name="Примечание 54" xfId="26242"/>
    <cellStyle name="Примечание 54 2" xfId="26243"/>
    <cellStyle name="Примечание 54 3" xfId="26244"/>
    <cellStyle name="Примечание 55" xfId="26245"/>
    <cellStyle name="Примечание 55 2" xfId="26246"/>
    <cellStyle name="Примечание 55 3" xfId="26247"/>
    <cellStyle name="Примечание 56" xfId="26248"/>
    <cellStyle name="Примечание 57" xfId="26249"/>
    <cellStyle name="Примечание 58" xfId="26250"/>
    <cellStyle name="Примечание 59" xfId="26251"/>
    <cellStyle name="Примечание 6" xfId="26252"/>
    <cellStyle name="Примечание 6 10" xfId="26253"/>
    <cellStyle name="Примечание 6 2" xfId="26254"/>
    <cellStyle name="Примечание 6 2 2" xfId="26255"/>
    <cellStyle name="Примечание 6 2 2 2" xfId="26256"/>
    <cellStyle name="Примечание 6 2 2 2 2" xfId="26257"/>
    <cellStyle name="Примечание 6 2 2 3" xfId="26258"/>
    <cellStyle name="Примечание 6 2 2 3 2" xfId="26259"/>
    <cellStyle name="Примечание 6 2 2 4" xfId="26260"/>
    <cellStyle name="Примечание 6 2 2 5" xfId="26261"/>
    <cellStyle name="Примечание 6 2 3" xfId="26262"/>
    <cellStyle name="Примечание 6 2 3 2" xfId="26263"/>
    <cellStyle name="Примечание 6 2 3 2 2" xfId="26264"/>
    <cellStyle name="Примечание 6 2 3 3" xfId="26265"/>
    <cellStyle name="Примечание 6 2 3 3 2" xfId="26266"/>
    <cellStyle name="Примечание 6 2 3 4" xfId="26267"/>
    <cellStyle name="Примечание 6 2 3 5" xfId="26268"/>
    <cellStyle name="Примечание 6 2 4" xfId="26269"/>
    <cellStyle name="Примечание 6 2 4 2" xfId="26270"/>
    <cellStyle name="Примечание 6 2 4 2 2" xfId="26271"/>
    <cellStyle name="Примечание 6 2 4 3" xfId="26272"/>
    <cellStyle name="Примечание 6 2 4 3 2" xfId="26273"/>
    <cellStyle name="Примечание 6 2 4 4" xfId="26274"/>
    <cellStyle name="Примечание 6 2 4 5" xfId="26275"/>
    <cellStyle name="Примечание 6 2 5" xfId="26276"/>
    <cellStyle name="Примечание 6 2 5 2" xfId="26277"/>
    <cellStyle name="Примечание 6 2 5 2 2" xfId="26278"/>
    <cellStyle name="Примечание 6 2 5 3" xfId="26279"/>
    <cellStyle name="Примечание 6 2 5 3 2" xfId="26280"/>
    <cellStyle name="Примечание 6 2 5 4" xfId="26281"/>
    <cellStyle name="Примечание 6 2 5 5" xfId="26282"/>
    <cellStyle name="Примечание 6 2 6" xfId="26283"/>
    <cellStyle name="Примечание 6 2 6 2" xfId="26284"/>
    <cellStyle name="Примечание 6 2 7" xfId="26285"/>
    <cellStyle name="Примечание 6 2 7 2" xfId="26286"/>
    <cellStyle name="Примечание 6 2 8" xfId="26287"/>
    <cellStyle name="Примечание 6 2 9" xfId="26288"/>
    <cellStyle name="Примечание 6 3" xfId="26289"/>
    <cellStyle name="Примечание 6 3 2" xfId="26290"/>
    <cellStyle name="Примечание 6 3 2 2" xfId="26291"/>
    <cellStyle name="Примечание 6 3 3" xfId="26292"/>
    <cellStyle name="Примечание 6 3 3 2" xfId="26293"/>
    <cellStyle name="Примечание 6 3 4" xfId="26294"/>
    <cellStyle name="Примечание 6 3 5" xfId="26295"/>
    <cellStyle name="Примечание 6 4" xfId="26296"/>
    <cellStyle name="Примечание 6 4 2" xfId="26297"/>
    <cellStyle name="Примечание 6 4 2 2" xfId="26298"/>
    <cellStyle name="Примечание 6 4 3" xfId="26299"/>
    <cellStyle name="Примечание 6 4 3 2" xfId="26300"/>
    <cellStyle name="Примечание 6 4 4" xfId="26301"/>
    <cellStyle name="Примечание 6 4 5" xfId="26302"/>
    <cellStyle name="Примечание 6 5" xfId="26303"/>
    <cellStyle name="Примечание 6 5 2" xfId="26304"/>
    <cellStyle name="Примечание 6 5 2 2" xfId="26305"/>
    <cellStyle name="Примечание 6 5 3" xfId="26306"/>
    <cellStyle name="Примечание 6 5 3 2" xfId="26307"/>
    <cellStyle name="Примечание 6 5 4" xfId="26308"/>
    <cellStyle name="Примечание 6 5 5" xfId="26309"/>
    <cellStyle name="Примечание 6 6" xfId="26310"/>
    <cellStyle name="Примечание 6 6 2" xfId="26311"/>
    <cellStyle name="Примечание 6 6 2 2" xfId="26312"/>
    <cellStyle name="Примечание 6 6 3" xfId="26313"/>
    <cellStyle name="Примечание 6 6 3 2" xfId="26314"/>
    <cellStyle name="Примечание 6 6 4" xfId="26315"/>
    <cellStyle name="Примечание 6 6 5" xfId="26316"/>
    <cellStyle name="Примечание 6 7" xfId="26317"/>
    <cellStyle name="Примечание 6 7 2" xfId="26318"/>
    <cellStyle name="Примечание 6 8" xfId="26319"/>
    <cellStyle name="Примечание 6 8 2" xfId="26320"/>
    <cellStyle name="Примечание 6 9" xfId="26321"/>
    <cellStyle name="Примечание 6_46EE.2011(v1.0)" xfId="26322"/>
    <cellStyle name="Примечание 60" xfId="26323"/>
    <cellStyle name="Примечание 61" xfId="26324"/>
    <cellStyle name="Примечание 62" xfId="26325"/>
    <cellStyle name="Примечание 63" xfId="26326"/>
    <cellStyle name="Примечание 64" xfId="26327"/>
    <cellStyle name="Примечание 65" xfId="26328"/>
    <cellStyle name="Примечание 66" xfId="26329"/>
    <cellStyle name="Примечание 67" xfId="26330"/>
    <cellStyle name="Примечание 68" xfId="26331"/>
    <cellStyle name="Примечание 69" xfId="26332"/>
    <cellStyle name="Примечание 7" xfId="26333"/>
    <cellStyle name="Примечание 7 10" xfId="26334"/>
    <cellStyle name="Примечание 7 2" xfId="26335"/>
    <cellStyle name="Примечание 7 2 2" xfId="26336"/>
    <cellStyle name="Примечание 7 2 2 2" xfId="26337"/>
    <cellStyle name="Примечание 7 2 2 2 2" xfId="26338"/>
    <cellStyle name="Примечание 7 2 2 3" xfId="26339"/>
    <cellStyle name="Примечание 7 2 2 3 2" xfId="26340"/>
    <cellStyle name="Примечание 7 2 2 4" xfId="26341"/>
    <cellStyle name="Примечание 7 2 2 5" xfId="26342"/>
    <cellStyle name="Примечание 7 2 3" xfId="26343"/>
    <cellStyle name="Примечание 7 2 3 2" xfId="26344"/>
    <cellStyle name="Примечание 7 2 3 2 2" xfId="26345"/>
    <cellStyle name="Примечание 7 2 3 3" xfId="26346"/>
    <cellStyle name="Примечание 7 2 3 3 2" xfId="26347"/>
    <cellStyle name="Примечание 7 2 3 4" xfId="26348"/>
    <cellStyle name="Примечание 7 2 3 5" xfId="26349"/>
    <cellStyle name="Примечание 7 2 4" xfId="26350"/>
    <cellStyle name="Примечание 7 2 4 2" xfId="26351"/>
    <cellStyle name="Примечание 7 2 4 2 2" xfId="26352"/>
    <cellStyle name="Примечание 7 2 4 3" xfId="26353"/>
    <cellStyle name="Примечание 7 2 4 3 2" xfId="26354"/>
    <cellStyle name="Примечание 7 2 4 4" xfId="26355"/>
    <cellStyle name="Примечание 7 2 4 5" xfId="26356"/>
    <cellStyle name="Примечание 7 2 5" xfId="26357"/>
    <cellStyle name="Примечание 7 2 5 2" xfId="26358"/>
    <cellStyle name="Примечание 7 2 5 2 2" xfId="26359"/>
    <cellStyle name="Примечание 7 2 5 3" xfId="26360"/>
    <cellStyle name="Примечание 7 2 5 3 2" xfId="26361"/>
    <cellStyle name="Примечание 7 2 5 4" xfId="26362"/>
    <cellStyle name="Примечание 7 2 5 5" xfId="26363"/>
    <cellStyle name="Примечание 7 2 6" xfId="26364"/>
    <cellStyle name="Примечание 7 2 6 2" xfId="26365"/>
    <cellStyle name="Примечание 7 2 7" xfId="26366"/>
    <cellStyle name="Примечание 7 2 7 2" xfId="26367"/>
    <cellStyle name="Примечание 7 2 8" xfId="26368"/>
    <cellStyle name="Примечание 7 2 9" xfId="26369"/>
    <cellStyle name="Примечание 7 3" xfId="26370"/>
    <cellStyle name="Примечание 7 3 2" xfId="26371"/>
    <cellStyle name="Примечание 7 3 2 2" xfId="26372"/>
    <cellStyle name="Примечание 7 3 3" xfId="26373"/>
    <cellStyle name="Примечание 7 3 3 2" xfId="26374"/>
    <cellStyle name="Примечание 7 3 4" xfId="26375"/>
    <cellStyle name="Примечание 7 3 5" xfId="26376"/>
    <cellStyle name="Примечание 7 4" xfId="26377"/>
    <cellStyle name="Примечание 7 4 2" xfId="26378"/>
    <cellStyle name="Примечание 7 4 2 2" xfId="26379"/>
    <cellStyle name="Примечание 7 4 3" xfId="26380"/>
    <cellStyle name="Примечание 7 4 3 2" xfId="26381"/>
    <cellStyle name="Примечание 7 4 4" xfId="26382"/>
    <cellStyle name="Примечание 7 4 5" xfId="26383"/>
    <cellStyle name="Примечание 7 5" xfId="26384"/>
    <cellStyle name="Примечание 7 5 2" xfId="26385"/>
    <cellStyle name="Примечание 7 5 2 2" xfId="26386"/>
    <cellStyle name="Примечание 7 5 3" xfId="26387"/>
    <cellStyle name="Примечание 7 5 3 2" xfId="26388"/>
    <cellStyle name="Примечание 7 5 4" xfId="26389"/>
    <cellStyle name="Примечание 7 5 5" xfId="26390"/>
    <cellStyle name="Примечание 7 6" xfId="26391"/>
    <cellStyle name="Примечание 7 6 2" xfId="26392"/>
    <cellStyle name="Примечание 7 6 2 2" xfId="26393"/>
    <cellStyle name="Примечание 7 6 3" xfId="26394"/>
    <cellStyle name="Примечание 7 6 3 2" xfId="26395"/>
    <cellStyle name="Примечание 7 6 4" xfId="26396"/>
    <cellStyle name="Примечание 7 6 5" xfId="26397"/>
    <cellStyle name="Примечание 7 7" xfId="26398"/>
    <cellStyle name="Примечание 7 7 2" xfId="26399"/>
    <cellStyle name="Примечание 7 8" xfId="26400"/>
    <cellStyle name="Примечание 7 8 2" xfId="26401"/>
    <cellStyle name="Примечание 7 9" xfId="26402"/>
    <cellStyle name="Примечание 7_46EE.2011(v1.0)" xfId="26403"/>
    <cellStyle name="Примечание 70" xfId="26404"/>
    <cellStyle name="Примечание 71" xfId="26405"/>
    <cellStyle name="Примечание 72" xfId="26406"/>
    <cellStyle name="Примечание 73" xfId="26407"/>
    <cellStyle name="Примечание 74" xfId="26408"/>
    <cellStyle name="Примечание 74 2" xfId="26409"/>
    <cellStyle name="Примечание 75" xfId="26410"/>
    <cellStyle name="Примечание 75 2" xfId="26411"/>
    <cellStyle name="Примечание 76" xfId="26412"/>
    <cellStyle name="Примечание 76 2" xfId="26413"/>
    <cellStyle name="Примечание 77" xfId="26414"/>
    <cellStyle name="Примечание 77 2" xfId="26415"/>
    <cellStyle name="Примечание 78" xfId="26416"/>
    <cellStyle name="Примечание 78 2" xfId="26417"/>
    <cellStyle name="Примечание 79" xfId="26418"/>
    <cellStyle name="Примечание 79 2" xfId="26419"/>
    <cellStyle name="Примечание 8" xfId="26420"/>
    <cellStyle name="Примечание 8 10" xfId="26421"/>
    <cellStyle name="Примечание 8 2" xfId="26422"/>
    <cellStyle name="Примечание 8 2 2" xfId="26423"/>
    <cellStyle name="Примечание 8 2 2 2" xfId="26424"/>
    <cellStyle name="Примечание 8 2 2 2 2" xfId="26425"/>
    <cellStyle name="Примечание 8 2 2 3" xfId="26426"/>
    <cellStyle name="Примечание 8 2 2 3 2" xfId="26427"/>
    <cellStyle name="Примечание 8 2 2 4" xfId="26428"/>
    <cellStyle name="Примечание 8 2 2 5" xfId="26429"/>
    <cellStyle name="Примечание 8 2 3" xfId="26430"/>
    <cellStyle name="Примечание 8 2 3 2" xfId="26431"/>
    <cellStyle name="Примечание 8 2 3 2 2" xfId="26432"/>
    <cellStyle name="Примечание 8 2 3 3" xfId="26433"/>
    <cellStyle name="Примечание 8 2 3 3 2" xfId="26434"/>
    <cellStyle name="Примечание 8 2 3 4" xfId="26435"/>
    <cellStyle name="Примечание 8 2 3 5" xfId="26436"/>
    <cellStyle name="Примечание 8 2 4" xfId="26437"/>
    <cellStyle name="Примечание 8 2 4 2" xfId="26438"/>
    <cellStyle name="Примечание 8 2 4 2 2" xfId="26439"/>
    <cellStyle name="Примечание 8 2 4 3" xfId="26440"/>
    <cellStyle name="Примечание 8 2 4 3 2" xfId="26441"/>
    <cellStyle name="Примечание 8 2 4 4" xfId="26442"/>
    <cellStyle name="Примечание 8 2 4 5" xfId="26443"/>
    <cellStyle name="Примечание 8 2 5" xfId="26444"/>
    <cellStyle name="Примечание 8 2 5 2" xfId="26445"/>
    <cellStyle name="Примечание 8 2 5 2 2" xfId="26446"/>
    <cellStyle name="Примечание 8 2 5 3" xfId="26447"/>
    <cellStyle name="Примечание 8 2 5 3 2" xfId="26448"/>
    <cellStyle name="Примечание 8 2 5 4" xfId="26449"/>
    <cellStyle name="Примечание 8 2 5 5" xfId="26450"/>
    <cellStyle name="Примечание 8 2 6" xfId="26451"/>
    <cellStyle name="Примечание 8 2 6 2" xfId="26452"/>
    <cellStyle name="Примечание 8 2 7" xfId="26453"/>
    <cellStyle name="Примечание 8 2 7 2" xfId="26454"/>
    <cellStyle name="Примечание 8 2 8" xfId="26455"/>
    <cellStyle name="Примечание 8 2 9" xfId="26456"/>
    <cellStyle name="Примечание 8 3" xfId="26457"/>
    <cellStyle name="Примечание 8 3 2" xfId="26458"/>
    <cellStyle name="Примечание 8 3 2 2" xfId="26459"/>
    <cellStyle name="Примечание 8 3 3" xfId="26460"/>
    <cellStyle name="Примечание 8 3 3 2" xfId="26461"/>
    <cellStyle name="Примечание 8 3 4" xfId="26462"/>
    <cellStyle name="Примечание 8 3 5" xfId="26463"/>
    <cellStyle name="Примечание 8 4" xfId="26464"/>
    <cellStyle name="Примечание 8 4 2" xfId="26465"/>
    <cellStyle name="Примечание 8 4 2 2" xfId="26466"/>
    <cellStyle name="Примечание 8 4 3" xfId="26467"/>
    <cellStyle name="Примечание 8 4 3 2" xfId="26468"/>
    <cellStyle name="Примечание 8 4 4" xfId="26469"/>
    <cellStyle name="Примечание 8 4 5" xfId="26470"/>
    <cellStyle name="Примечание 8 5" xfId="26471"/>
    <cellStyle name="Примечание 8 5 2" xfId="26472"/>
    <cellStyle name="Примечание 8 5 2 2" xfId="26473"/>
    <cellStyle name="Примечание 8 5 3" xfId="26474"/>
    <cellStyle name="Примечание 8 5 3 2" xfId="26475"/>
    <cellStyle name="Примечание 8 5 4" xfId="26476"/>
    <cellStyle name="Примечание 8 5 5" xfId="26477"/>
    <cellStyle name="Примечание 8 6" xfId="26478"/>
    <cellStyle name="Примечание 8 6 2" xfId="26479"/>
    <cellStyle name="Примечание 8 6 2 2" xfId="26480"/>
    <cellStyle name="Примечание 8 6 3" xfId="26481"/>
    <cellStyle name="Примечание 8 6 3 2" xfId="26482"/>
    <cellStyle name="Примечание 8 6 4" xfId="26483"/>
    <cellStyle name="Примечание 8 6 5" xfId="26484"/>
    <cellStyle name="Примечание 8 7" xfId="26485"/>
    <cellStyle name="Примечание 8 7 2" xfId="26486"/>
    <cellStyle name="Примечание 8 8" xfId="26487"/>
    <cellStyle name="Примечание 8 8 2" xfId="26488"/>
    <cellStyle name="Примечание 8 9" xfId="26489"/>
    <cellStyle name="Примечание 8_46EE.2011(v1.0)" xfId="26490"/>
    <cellStyle name="Примечание 80" xfId="26491"/>
    <cellStyle name="Примечание 80 2" xfId="26492"/>
    <cellStyle name="Примечание 81" xfId="26493"/>
    <cellStyle name="Примечание 81 2" xfId="26494"/>
    <cellStyle name="Примечание 82" xfId="26495"/>
    <cellStyle name="Примечание 82 2" xfId="26496"/>
    <cellStyle name="Примечание 83" xfId="26497"/>
    <cellStyle name="Примечание 83 2" xfId="26498"/>
    <cellStyle name="Примечание 84" xfId="26499"/>
    <cellStyle name="Примечание 84 2" xfId="26500"/>
    <cellStyle name="Примечание 85" xfId="26501"/>
    <cellStyle name="Примечание 85 2" xfId="26502"/>
    <cellStyle name="Примечание 86" xfId="26503"/>
    <cellStyle name="Примечание 86 2" xfId="26504"/>
    <cellStyle name="Примечание 87" xfId="26505"/>
    <cellStyle name="Примечание 87 2" xfId="26506"/>
    <cellStyle name="Примечание 88" xfId="26507"/>
    <cellStyle name="Примечание 88 2" xfId="26508"/>
    <cellStyle name="Примечание 89" xfId="26509"/>
    <cellStyle name="Примечание 89 2" xfId="26510"/>
    <cellStyle name="Примечание 9" xfId="26511"/>
    <cellStyle name="Примечание 9 10" xfId="26512"/>
    <cellStyle name="Примечание 9 2" xfId="26513"/>
    <cellStyle name="Примечание 9 2 2" xfId="26514"/>
    <cellStyle name="Примечание 9 2 2 2" xfId="26515"/>
    <cellStyle name="Примечание 9 2 2 2 2" xfId="26516"/>
    <cellStyle name="Примечание 9 2 2 3" xfId="26517"/>
    <cellStyle name="Примечание 9 2 2 3 2" xfId="26518"/>
    <cellStyle name="Примечание 9 2 2 4" xfId="26519"/>
    <cellStyle name="Примечание 9 2 2 5" xfId="26520"/>
    <cellStyle name="Примечание 9 2 3" xfId="26521"/>
    <cellStyle name="Примечание 9 2 3 2" xfId="26522"/>
    <cellStyle name="Примечание 9 2 3 2 2" xfId="26523"/>
    <cellStyle name="Примечание 9 2 3 3" xfId="26524"/>
    <cellStyle name="Примечание 9 2 3 3 2" xfId="26525"/>
    <cellStyle name="Примечание 9 2 3 4" xfId="26526"/>
    <cellStyle name="Примечание 9 2 3 5" xfId="26527"/>
    <cellStyle name="Примечание 9 2 4" xfId="26528"/>
    <cellStyle name="Примечание 9 2 4 2" xfId="26529"/>
    <cellStyle name="Примечание 9 2 4 2 2" xfId="26530"/>
    <cellStyle name="Примечание 9 2 4 3" xfId="26531"/>
    <cellStyle name="Примечание 9 2 4 3 2" xfId="26532"/>
    <cellStyle name="Примечание 9 2 4 4" xfId="26533"/>
    <cellStyle name="Примечание 9 2 4 5" xfId="26534"/>
    <cellStyle name="Примечание 9 2 5" xfId="26535"/>
    <cellStyle name="Примечание 9 2 5 2" xfId="26536"/>
    <cellStyle name="Примечание 9 2 5 2 2" xfId="26537"/>
    <cellStyle name="Примечание 9 2 5 3" xfId="26538"/>
    <cellStyle name="Примечание 9 2 5 3 2" xfId="26539"/>
    <cellStyle name="Примечание 9 2 5 4" xfId="26540"/>
    <cellStyle name="Примечание 9 2 5 5" xfId="26541"/>
    <cellStyle name="Примечание 9 2 6" xfId="26542"/>
    <cellStyle name="Примечание 9 2 6 2" xfId="26543"/>
    <cellStyle name="Примечание 9 2 7" xfId="26544"/>
    <cellStyle name="Примечание 9 2 7 2" xfId="26545"/>
    <cellStyle name="Примечание 9 2 8" xfId="26546"/>
    <cellStyle name="Примечание 9 2 9" xfId="26547"/>
    <cellStyle name="Примечание 9 3" xfId="26548"/>
    <cellStyle name="Примечание 9 3 2" xfId="26549"/>
    <cellStyle name="Примечание 9 3 2 2" xfId="26550"/>
    <cellStyle name="Примечание 9 3 3" xfId="26551"/>
    <cellStyle name="Примечание 9 3 3 2" xfId="26552"/>
    <cellStyle name="Примечание 9 3 4" xfId="26553"/>
    <cellStyle name="Примечание 9 3 5" xfId="26554"/>
    <cellStyle name="Примечание 9 4" xfId="26555"/>
    <cellStyle name="Примечание 9 4 2" xfId="26556"/>
    <cellStyle name="Примечание 9 4 2 2" xfId="26557"/>
    <cellStyle name="Примечание 9 4 3" xfId="26558"/>
    <cellStyle name="Примечание 9 4 3 2" xfId="26559"/>
    <cellStyle name="Примечание 9 4 4" xfId="26560"/>
    <cellStyle name="Примечание 9 4 5" xfId="26561"/>
    <cellStyle name="Примечание 9 5" xfId="26562"/>
    <cellStyle name="Примечание 9 5 2" xfId="26563"/>
    <cellStyle name="Примечание 9 5 2 2" xfId="26564"/>
    <cellStyle name="Примечание 9 5 3" xfId="26565"/>
    <cellStyle name="Примечание 9 5 3 2" xfId="26566"/>
    <cellStyle name="Примечание 9 5 4" xfId="26567"/>
    <cellStyle name="Примечание 9 5 5" xfId="26568"/>
    <cellStyle name="Примечание 9 6" xfId="26569"/>
    <cellStyle name="Примечание 9 6 2" xfId="26570"/>
    <cellStyle name="Примечание 9 6 2 2" xfId="26571"/>
    <cellStyle name="Примечание 9 6 3" xfId="26572"/>
    <cellStyle name="Примечание 9 6 3 2" xfId="26573"/>
    <cellStyle name="Примечание 9 6 4" xfId="26574"/>
    <cellStyle name="Примечание 9 6 5" xfId="26575"/>
    <cellStyle name="Примечание 9 7" xfId="26576"/>
    <cellStyle name="Примечание 9 7 2" xfId="26577"/>
    <cellStyle name="Примечание 9 8" xfId="26578"/>
    <cellStyle name="Примечание 9 8 2" xfId="26579"/>
    <cellStyle name="Примечание 9 9" xfId="26580"/>
    <cellStyle name="Примечание 9_46EE.2011(v1.0)" xfId="26581"/>
    <cellStyle name="Примечание 90" xfId="26582"/>
    <cellStyle name="Примечание 90 2" xfId="26583"/>
    <cellStyle name="Примечание 91" xfId="26584"/>
    <cellStyle name="Примечание 91 2" xfId="26585"/>
    <cellStyle name="Примечание 92" xfId="26586"/>
    <cellStyle name="Примечание 92 2" xfId="26587"/>
    <cellStyle name="Примечание 93" xfId="26588"/>
    <cellStyle name="Примечание 93 2" xfId="26589"/>
    <cellStyle name="Примечание 94" xfId="26590"/>
    <cellStyle name="Примечание 94 2" xfId="26591"/>
    <cellStyle name="Примечание 95" xfId="26592"/>
    <cellStyle name="Примечание 95 2" xfId="26593"/>
    <cellStyle name="Примечание 96" xfId="26594"/>
    <cellStyle name="Примечание 96 2" xfId="26595"/>
    <cellStyle name="Примечание 97" xfId="26596"/>
    <cellStyle name="Примечание 97 2" xfId="26597"/>
    <cellStyle name="Примечание 98" xfId="26598"/>
    <cellStyle name="Примечание 98 2" xfId="26599"/>
    <cellStyle name="Примечание 99" xfId="26600"/>
    <cellStyle name="Примечание 99 2" xfId="26601"/>
    <cellStyle name="Продукт" xfId="26602"/>
    <cellStyle name="Процентный 10" xfId="26603"/>
    <cellStyle name="Процентный 2" xfId="40"/>
    <cellStyle name="Процентный 2 10" xfId="26604"/>
    <cellStyle name="Процентный 2 11" xfId="26605"/>
    <cellStyle name="Процентный 2 12" xfId="26606"/>
    <cellStyle name="Процентный 2 13" xfId="26607"/>
    <cellStyle name="Процентный 2 14" xfId="26608"/>
    <cellStyle name="Процентный 2 15" xfId="26609"/>
    <cellStyle name="Процентный 2 16" xfId="26610"/>
    <cellStyle name="Процентный 2 17" xfId="26611"/>
    <cellStyle name="Процентный 2 18" xfId="26612"/>
    <cellStyle name="Процентный 2 19" xfId="26613"/>
    <cellStyle name="Процентный 2 2" xfId="26614"/>
    <cellStyle name="Процентный 2 2 10" xfId="26615"/>
    <cellStyle name="Процентный 2 2 11" xfId="26616"/>
    <cellStyle name="Процентный 2 2 12" xfId="26617"/>
    <cellStyle name="Процентный 2 2 13" xfId="26618"/>
    <cellStyle name="Процентный 2 2 14" xfId="26619"/>
    <cellStyle name="Процентный 2 2 15" xfId="26620"/>
    <cellStyle name="Процентный 2 2 16" xfId="26621"/>
    <cellStyle name="Процентный 2 2 17" xfId="26622"/>
    <cellStyle name="Процентный 2 2 18" xfId="26623"/>
    <cellStyle name="Процентный 2 2 19" xfId="26624"/>
    <cellStyle name="Процентный 2 2 2" xfId="26625"/>
    <cellStyle name="Процентный 2 2 2 10" xfId="26626"/>
    <cellStyle name="Процентный 2 2 2 11" xfId="26627"/>
    <cellStyle name="Процентный 2 2 2 12" xfId="26628"/>
    <cellStyle name="Процентный 2 2 2 13" xfId="26629"/>
    <cellStyle name="Процентный 2 2 2 14" xfId="26630"/>
    <cellStyle name="Процентный 2 2 2 15" xfId="26631"/>
    <cellStyle name="Процентный 2 2 2 16" xfId="26632"/>
    <cellStyle name="Процентный 2 2 2 17" xfId="26633"/>
    <cellStyle name="Процентный 2 2 2 18" xfId="26634"/>
    <cellStyle name="Процентный 2 2 2 19" xfId="26635"/>
    <cellStyle name="Процентный 2 2 2 2" xfId="26636"/>
    <cellStyle name="Процентный 2 2 2 20" xfId="26637"/>
    <cellStyle name="Процентный 2 2 2 21" xfId="26638"/>
    <cellStyle name="Процентный 2 2 2 22" xfId="26639"/>
    <cellStyle name="Процентный 2 2 2 23" xfId="26640"/>
    <cellStyle name="Процентный 2 2 2 24" xfId="26641"/>
    <cellStyle name="Процентный 2 2 2 25" xfId="26642"/>
    <cellStyle name="Процентный 2 2 2 26" xfId="26643"/>
    <cellStyle name="Процентный 2 2 2 27" xfId="26644"/>
    <cellStyle name="Процентный 2 2 2 28" xfId="26645"/>
    <cellStyle name="Процентный 2 2 2 29" xfId="26646"/>
    <cellStyle name="Процентный 2 2 2 3" xfId="26647"/>
    <cellStyle name="Процентный 2 2 2 30" xfId="26648"/>
    <cellStyle name="Процентный 2 2 2 31" xfId="26649"/>
    <cellStyle name="Процентный 2 2 2 32" xfId="26650"/>
    <cellStyle name="Процентный 2 2 2 33" xfId="26651"/>
    <cellStyle name="Процентный 2 2 2 34" xfId="26652"/>
    <cellStyle name="Процентный 2 2 2 4" xfId="26653"/>
    <cellStyle name="Процентный 2 2 2 5" xfId="26654"/>
    <cellStyle name="Процентный 2 2 2 6" xfId="26655"/>
    <cellStyle name="Процентный 2 2 2 7" xfId="26656"/>
    <cellStyle name="Процентный 2 2 2 8" xfId="26657"/>
    <cellStyle name="Процентный 2 2 2 9" xfId="26658"/>
    <cellStyle name="Процентный 2 2 20" xfId="26659"/>
    <cellStyle name="Процентный 2 2 21" xfId="26660"/>
    <cellStyle name="Процентный 2 2 22" xfId="26661"/>
    <cellStyle name="Процентный 2 2 23" xfId="26662"/>
    <cellStyle name="Процентный 2 2 24" xfId="26663"/>
    <cellStyle name="Процентный 2 2 25" xfId="26664"/>
    <cellStyle name="Процентный 2 2 26" xfId="26665"/>
    <cellStyle name="Процентный 2 2 27" xfId="26666"/>
    <cellStyle name="Процентный 2 2 28" xfId="26667"/>
    <cellStyle name="Процентный 2 2 29" xfId="26668"/>
    <cellStyle name="Процентный 2 2 3" xfId="26669"/>
    <cellStyle name="Процентный 2 2 30" xfId="26670"/>
    <cellStyle name="Процентный 2 2 31" xfId="26671"/>
    <cellStyle name="Процентный 2 2 32" xfId="26672"/>
    <cellStyle name="Процентный 2 2 33" xfId="26673"/>
    <cellStyle name="Процентный 2 2 34" xfId="26674"/>
    <cellStyle name="Процентный 2 2 4" xfId="26675"/>
    <cellStyle name="Процентный 2 2 5" xfId="26676"/>
    <cellStyle name="Процентный 2 2 6" xfId="26677"/>
    <cellStyle name="Процентный 2 2 7" xfId="26678"/>
    <cellStyle name="Процентный 2 2 8" xfId="26679"/>
    <cellStyle name="Процентный 2 2 9" xfId="26680"/>
    <cellStyle name="Процентный 2 2_тех формы-т ОК без кот. Мелиор 1-2" xfId="26681"/>
    <cellStyle name="Процентный 2 20" xfId="26682"/>
    <cellStyle name="Процентный 2 21" xfId="26683"/>
    <cellStyle name="Процентный 2 22" xfId="26684"/>
    <cellStyle name="Процентный 2 23" xfId="26685"/>
    <cellStyle name="Процентный 2 24" xfId="26686"/>
    <cellStyle name="Процентный 2 25" xfId="26687"/>
    <cellStyle name="Процентный 2 26" xfId="26688"/>
    <cellStyle name="Процентный 2 27" xfId="26689"/>
    <cellStyle name="Процентный 2 28" xfId="26690"/>
    <cellStyle name="Процентный 2 29" xfId="26691"/>
    <cellStyle name="Процентный 2 3" xfId="26692"/>
    <cellStyle name="Процентный 2 30" xfId="26693"/>
    <cellStyle name="Процентный 2 31" xfId="26694"/>
    <cellStyle name="Процентный 2 32" xfId="26695"/>
    <cellStyle name="Процентный 2 33" xfId="26696"/>
    <cellStyle name="Процентный 2 34" xfId="26697"/>
    <cellStyle name="Процентный 2 35" xfId="26698"/>
    <cellStyle name="Процентный 2 36" xfId="26699"/>
    <cellStyle name="Процентный 2 37" xfId="26700"/>
    <cellStyle name="Процентный 2 38" xfId="26701"/>
    <cellStyle name="Процентный 2 39" xfId="26702"/>
    <cellStyle name="Процентный 2 4" xfId="26703"/>
    <cellStyle name="Процентный 2 40" xfId="26704"/>
    <cellStyle name="Процентный 2 41" xfId="26705"/>
    <cellStyle name="Процентный 2 42" xfId="26706"/>
    <cellStyle name="Процентный 2 43" xfId="26707"/>
    <cellStyle name="Процентный 2 44" xfId="26708"/>
    <cellStyle name="Процентный 2 45" xfId="26709"/>
    <cellStyle name="Процентный 2 46" xfId="26710"/>
    <cellStyle name="Процентный 2 47" xfId="26711"/>
    <cellStyle name="Процентный 2 48" xfId="26712"/>
    <cellStyle name="Процентный 2 49" xfId="29584"/>
    <cellStyle name="Процентный 2 5" xfId="26713"/>
    <cellStyle name="Процентный 2 50" xfId="29591"/>
    <cellStyle name="Процентный 2 51" xfId="29586"/>
    <cellStyle name="Процентный 2 52" xfId="29585"/>
    <cellStyle name="Процентный 2 6" xfId="26714"/>
    <cellStyle name="Процентный 2 7" xfId="26715"/>
    <cellStyle name="Процентный 2 8" xfId="26716"/>
    <cellStyle name="Процентный 2 9" xfId="26717"/>
    <cellStyle name="Процентный 2_1 тх  2 квартал" xfId="26718"/>
    <cellStyle name="Процентный 3" xfId="26719"/>
    <cellStyle name="Процентный 3 2" xfId="26720"/>
    <cellStyle name="Процентный 3 2 2" xfId="26721"/>
    <cellStyle name="Процентный 3 2_тех формы-т ОК без кот. Мелиор 1-2" xfId="26722"/>
    <cellStyle name="Процентный 3 3" xfId="26723"/>
    <cellStyle name="Процентный 3 4" xfId="26724"/>
    <cellStyle name="Процентный 3 5" xfId="26725"/>
    <cellStyle name="Процентный 3_1 тх  2 квартал" xfId="26726"/>
    <cellStyle name="Процентный 4" xfId="26727"/>
    <cellStyle name="Процентный 4 2" xfId="26728"/>
    <cellStyle name="Процентный 4 3" xfId="26729"/>
    <cellStyle name="Процентный 4 4" xfId="26730"/>
    <cellStyle name="Процентный 4_тех формы-т ОК без кот. Мелиор 1-2" xfId="26731"/>
    <cellStyle name="Процентный 5" xfId="26732"/>
    <cellStyle name="Процентный 5 2" xfId="26733"/>
    <cellStyle name="Процентный 5 2 2" xfId="26734"/>
    <cellStyle name="Процентный 5 2 3" xfId="26735"/>
    <cellStyle name="Процентный 5 3" xfId="26736"/>
    <cellStyle name="Процентный 5 3 2" xfId="26737"/>
    <cellStyle name="Процентный 5 3 3" xfId="26738"/>
    <cellStyle name="Процентный 5 3_тех формы-т ОК без кот. Мелиор 1-2" xfId="26739"/>
    <cellStyle name="Процентный 5 4" xfId="26740"/>
    <cellStyle name="Процентный 5 4 2" xfId="26741"/>
    <cellStyle name="Процентный 5 4 3" xfId="26742"/>
    <cellStyle name="Процентный 5 5" xfId="26743"/>
    <cellStyle name="Процентный 5 5 2" xfId="26744"/>
    <cellStyle name="Процентный 5 5 3" xfId="26745"/>
    <cellStyle name="Процентный 5 5 4" xfId="26746"/>
    <cellStyle name="Процентный 5 6" xfId="26747"/>
    <cellStyle name="Процентный 5 6 2" xfId="26748"/>
    <cellStyle name="Процентный 5 6 3" xfId="26749"/>
    <cellStyle name="Процентный 5 6 4" xfId="26750"/>
    <cellStyle name="Процентный 5 7" xfId="26751"/>
    <cellStyle name="Процентный 5 7 2" xfId="26752"/>
    <cellStyle name="Процентный 5 7 3" xfId="26753"/>
    <cellStyle name="Процентный 5 7 4" xfId="26754"/>
    <cellStyle name="Процентный 5 8" xfId="26755"/>
    <cellStyle name="Процентный 5 9" xfId="26756"/>
    <cellStyle name="Процентный 6" xfId="26757"/>
    <cellStyle name="Процентный 6 2" xfId="26758"/>
    <cellStyle name="Процентный 7" xfId="26759"/>
    <cellStyle name="Процентный 8" xfId="26760"/>
    <cellStyle name="Процентный 8 2" xfId="26761"/>
    <cellStyle name="Процентный 9" xfId="26762"/>
    <cellStyle name="Разница" xfId="26763"/>
    <cellStyle name="Разница 2" xfId="26764"/>
    <cellStyle name="Разница 2 2" xfId="26765"/>
    <cellStyle name="Рамки" xfId="26766"/>
    <cellStyle name="Рамки 2" xfId="26767"/>
    <cellStyle name="Рамки 2 2" xfId="26768"/>
    <cellStyle name="Сводная таблица" xfId="26769"/>
    <cellStyle name="Связанная ячейка" xfId="34" builtinId="24" customBuiltin="1"/>
    <cellStyle name="Связанная ячейка 10" xfId="26770"/>
    <cellStyle name="Связанная ячейка 10 2" xfId="26771"/>
    <cellStyle name="Связанная ячейка 10 3" xfId="26772"/>
    <cellStyle name="Связанная ячейка 100" xfId="26773"/>
    <cellStyle name="Связанная ячейка 101" xfId="26774"/>
    <cellStyle name="Связанная ячейка 102" xfId="26775"/>
    <cellStyle name="Связанная ячейка 103" xfId="26776"/>
    <cellStyle name="Связанная ячейка 104" xfId="26777"/>
    <cellStyle name="Связанная ячейка 105" xfId="26778"/>
    <cellStyle name="Связанная ячейка 106" xfId="26779"/>
    <cellStyle name="Связанная ячейка 107" xfId="26780"/>
    <cellStyle name="Связанная ячейка 108" xfId="26781"/>
    <cellStyle name="Связанная ячейка 109" xfId="26782"/>
    <cellStyle name="Связанная ячейка 11" xfId="26783"/>
    <cellStyle name="Связанная ячейка 11 2" xfId="26784"/>
    <cellStyle name="Связанная ячейка 11 3" xfId="26785"/>
    <cellStyle name="Связанная ячейка 110" xfId="26786"/>
    <cellStyle name="Связанная ячейка 111" xfId="26787"/>
    <cellStyle name="Связанная ячейка 112" xfId="26788"/>
    <cellStyle name="Связанная ячейка 113" xfId="26789"/>
    <cellStyle name="Связанная ячейка 114" xfId="26790"/>
    <cellStyle name="Связанная ячейка 115" xfId="26791"/>
    <cellStyle name="Связанная ячейка 116" xfId="26792"/>
    <cellStyle name="Связанная ячейка 117" xfId="26793"/>
    <cellStyle name="Связанная ячейка 118" xfId="26794"/>
    <cellStyle name="Связанная ячейка 119" xfId="26795"/>
    <cellStyle name="Связанная ячейка 12" xfId="26796"/>
    <cellStyle name="Связанная ячейка 12 2" xfId="26797"/>
    <cellStyle name="Связанная ячейка 12 3" xfId="26798"/>
    <cellStyle name="Связанная ячейка 120" xfId="26799"/>
    <cellStyle name="Связанная ячейка 121" xfId="26800"/>
    <cellStyle name="Связанная ячейка 122" xfId="26801"/>
    <cellStyle name="Связанная ячейка 123" xfId="26802"/>
    <cellStyle name="Связанная ячейка 124" xfId="26803"/>
    <cellStyle name="Связанная ячейка 125" xfId="26804"/>
    <cellStyle name="Связанная ячейка 126" xfId="26805"/>
    <cellStyle name="Связанная ячейка 127" xfId="26806"/>
    <cellStyle name="Связанная ячейка 128" xfId="26807"/>
    <cellStyle name="Связанная ячейка 129" xfId="26808"/>
    <cellStyle name="Связанная ячейка 13" xfId="26809"/>
    <cellStyle name="Связанная ячейка 13 2" xfId="26810"/>
    <cellStyle name="Связанная ячейка 13 3" xfId="26811"/>
    <cellStyle name="Связанная ячейка 130" xfId="26812"/>
    <cellStyle name="Связанная ячейка 131" xfId="26813"/>
    <cellStyle name="Связанная ячейка 132" xfId="26814"/>
    <cellStyle name="Связанная ячейка 133" xfId="26815"/>
    <cellStyle name="Связанная ячейка 134" xfId="26816"/>
    <cellStyle name="Связанная ячейка 135" xfId="26817"/>
    <cellStyle name="Связанная ячейка 136" xfId="26818"/>
    <cellStyle name="Связанная ячейка 137" xfId="26819"/>
    <cellStyle name="Связанная ячейка 138" xfId="26820"/>
    <cellStyle name="Связанная ячейка 139" xfId="26821"/>
    <cellStyle name="Связанная ячейка 14" xfId="26822"/>
    <cellStyle name="Связанная ячейка 14 2" xfId="26823"/>
    <cellStyle name="Связанная ячейка 14 3" xfId="26824"/>
    <cellStyle name="Связанная ячейка 140" xfId="26825"/>
    <cellStyle name="Связанная ячейка 141" xfId="26826"/>
    <cellStyle name="Связанная ячейка 142" xfId="26827"/>
    <cellStyle name="Связанная ячейка 143" xfId="26828"/>
    <cellStyle name="Связанная ячейка 144" xfId="26829"/>
    <cellStyle name="Связанная ячейка 145" xfId="26830"/>
    <cellStyle name="Связанная ячейка 146" xfId="26831"/>
    <cellStyle name="Связанная ячейка 147" xfId="26832"/>
    <cellStyle name="Связанная ячейка 148" xfId="26833"/>
    <cellStyle name="Связанная ячейка 149" xfId="26834"/>
    <cellStyle name="Связанная ячейка 15" xfId="26835"/>
    <cellStyle name="Связанная ячейка 15 2" xfId="26836"/>
    <cellStyle name="Связанная ячейка 15 3" xfId="26837"/>
    <cellStyle name="Связанная ячейка 150" xfId="26838"/>
    <cellStyle name="Связанная ячейка 151" xfId="26839"/>
    <cellStyle name="Связанная ячейка 152" xfId="26840"/>
    <cellStyle name="Связанная ячейка 16" xfId="26841"/>
    <cellStyle name="Связанная ячейка 16 2" xfId="26842"/>
    <cellStyle name="Связанная ячейка 16 3" xfId="26843"/>
    <cellStyle name="Связанная ячейка 17" xfId="26844"/>
    <cellStyle name="Связанная ячейка 17 2" xfId="26845"/>
    <cellStyle name="Связанная ячейка 17 3" xfId="26846"/>
    <cellStyle name="Связанная ячейка 18" xfId="26847"/>
    <cellStyle name="Связанная ячейка 18 2" xfId="26848"/>
    <cellStyle name="Связанная ячейка 18 3" xfId="26849"/>
    <cellStyle name="Связанная ячейка 19" xfId="26850"/>
    <cellStyle name="Связанная ячейка 19 2" xfId="26851"/>
    <cellStyle name="Связанная ячейка 19 3" xfId="26852"/>
    <cellStyle name="Связанная ячейка 2" xfId="26853"/>
    <cellStyle name="Связанная ячейка 2 10" xfId="26854"/>
    <cellStyle name="Связанная ячейка 2 11" xfId="26855"/>
    <cellStyle name="Связанная ячейка 2 12" xfId="26856"/>
    <cellStyle name="Связанная ячейка 2 13" xfId="26857"/>
    <cellStyle name="Связанная ячейка 2 14" xfId="26858"/>
    <cellStyle name="Связанная ячейка 2 14 2" xfId="26859"/>
    <cellStyle name="Связанная ячейка 2 2" xfId="26860"/>
    <cellStyle name="Связанная ячейка 2 3" xfId="26861"/>
    <cellStyle name="Связанная ячейка 2 4" xfId="26862"/>
    <cellStyle name="Связанная ячейка 2 5" xfId="26863"/>
    <cellStyle name="Связанная ячейка 2 6" xfId="26864"/>
    <cellStyle name="Связанная ячейка 2 7" xfId="26865"/>
    <cellStyle name="Связанная ячейка 2 8" xfId="26866"/>
    <cellStyle name="Связанная ячейка 2 9" xfId="26867"/>
    <cellStyle name="Связанная ячейка 2_46EE.2011(v1.0)" xfId="26868"/>
    <cellStyle name="Связанная ячейка 20" xfId="26869"/>
    <cellStyle name="Связанная ячейка 20 2" xfId="26870"/>
    <cellStyle name="Связанная ячейка 20 3" xfId="26871"/>
    <cellStyle name="Связанная ячейка 21" xfId="26872"/>
    <cellStyle name="Связанная ячейка 21 2" xfId="26873"/>
    <cellStyle name="Связанная ячейка 21 2 2" xfId="26874"/>
    <cellStyle name="Связанная ячейка 21 2 3" xfId="26875"/>
    <cellStyle name="Связанная ячейка 21 3" xfId="26876"/>
    <cellStyle name="Связанная ячейка 21 3 2" xfId="26877"/>
    <cellStyle name="Связанная ячейка 21 3 3" xfId="26878"/>
    <cellStyle name="Связанная ячейка 21 3 4" xfId="26879"/>
    <cellStyle name="Связанная ячейка 21 4" xfId="26880"/>
    <cellStyle name="Связанная ячейка 21 4 2" xfId="26881"/>
    <cellStyle name="Связанная ячейка 21 4 3" xfId="26882"/>
    <cellStyle name="Связанная ячейка 21 4 4" xfId="26883"/>
    <cellStyle name="Связанная ячейка 21 5" xfId="26884"/>
    <cellStyle name="Связанная ячейка 21 5 2" xfId="26885"/>
    <cellStyle name="Связанная ячейка 21 5 3" xfId="26886"/>
    <cellStyle name="Связанная ячейка 21 5 4" xfId="26887"/>
    <cellStyle name="Связанная ячейка 21 6" xfId="26888"/>
    <cellStyle name="Связанная ячейка 21 6 2" xfId="26889"/>
    <cellStyle name="Связанная ячейка 21 6 3" xfId="26890"/>
    <cellStyle name="Связанная ячейка 21 6 4" xfId="26891"/>
    <cellStyle name="Связанная ячейка 21 7" xfId="26892"/>
    <cellStyle name="Связанная ячейка 21 7 2" xfId="26893"/>
    <cellStyle name="Связанная ячейка 21 7 3" xfId="26894"/>
    <cellStyle name="Связанная ячейка 21 7 4" xfId="26895"/>
    <cellStyle name="Связанная ячейка 21 8" xfId="26896"/>
    <cellStyle name="Связанная ячейка 21 9" xfId="26897"/>
    <cellStyle name="Связанная ячейка 22" xfId="26898"/>
    <cellStyle name="Связанная ячейка 22 2" xfId="26899"/>
    <cellStyle name="Связанная ячейка 22 3" xfId="26900"/>
    <cellStyle name="Связанная ячейка 23" xfId="26901"/>
    <cellStyle name="Связанная ячейка 23 2" xfId="26902"/>
    <cellStyle name="Связанная ячейка 23 3" xfId="26903"/>
    <cellStyle name="Связанная ячейка 24" xfId="26904"/>
    <cellStyle name="Связанная ячейка 24 2" xfId="26905"/>
    <cellStyle name="Связанная ячейка 24 3" xfId="26906"/>
    <cellStyle name="Связанная ячейка 25" xfId="26907"/>
    <cellStyle name="Связанная ячейка 25 2" xfId="26908"/>
    <cellStyle name="Связанная ячейка 25 3" xfId="26909"/>
    <cellStyle name="Связанная ячейка 26" xfId="26910"/>
    <cellStyle name="Связанная ячейка 26 2" xfId="26911"/>
    <cellStyle name="Связанная ячейка 26 3" xfId="26912"/>
    <cellStyle name="Связанная ячейка 27" xfId="26913"/>
    <cellStyle name="Связанная ячейка 27 2" xfId="26914"/>
    <cellStyle name="Связанная ячейка 27 3" xfId="26915"/>
    <cellStyle name="Связанная ячейка 28" xfId="26916"/>
    <cellStyle name="Связанная ячейка 28 2" xfId="26917"/>
    <cellStyle name="Связанная ячейка 28 3" xfId="26918"/>
    <cellStyle name="Связанная ячейка 29" xfId="26919"/>
    <cellStyle name="Связанная ячейка 29 2" xfId="26920"/>
    <cellStyle name="Связанная ячейка 29 3" xfId="26921"/>
    <cellStyle name="Связанная ячейка 3" xfId="26922"/>
    <cellStyle name="Связанная ячейка 3 2" xfId="26923"/>
    <cellStyle name="Связанная ячейка 3 3" xfId="26924"/>
    <cellStyle name="Связанная ячейка 3_46EE.2011(v1.0)" xfId="26925"/>
    <cellStyle name="Связанная ячейка 30" xfId="26926"/>
    <cellStyle name="Связанная ячейка 30 2" xfId="26927"/>
    <cellStyle name="Связанная ячейка 30 3" xfId="26928"/>
    <cellStyle name="Связанная ячейка 31" xfId="26929"/>
    <cellStyle name="Связанная ячейка 31 2" xfId="26930"/>
    <cellStyle name="Связанная ячейка 31 3" xfId="26931"/>
    <cellStyle name="Связанная ячейка 32" xfId="26932"/>
    <cellStyle name="Связанная ячейка 32 2" xfId="26933"/>
    <cellStyle name="Связанная ячейка 32 3" xfId="26934"/>
    <cellStyle name="Связанная ячейка 33" xfId="26935"/>
    <cellStyle name="Связанная ячейка 33 2" xfId="26936"/>
    <cellStyle name="Связанная ячейка 33 3" xfId="26937"/>
    <cellStyle name="Связанная ячейка 34" xfId="26938"/>
    <cellStyle name="Связанная ячейка 34 2" xfId="26939"/>
    <cellStyle name="Связанная ячейка 34 3" xfId="26940"/>
    <cellStyle name="Связанная ячейка 35" xfId="26941"/>
    <cellStyle name="Связанная ячейка 35 2" xfId="26942"/>
    <cellStyle name="Связанная ячейка 35 3" xfId="26943"/>
    <cellStyle name="Связанная ячейка 36" xfId="26944"/>
    <cellStyle name="Связанная ячейка 36 2" xfId="26945"/>
    <cellStyle name="Связанная ячейка 36 3" xfId="26946"/>
    <cellStyle name="Связанная ячейка 37" xfId="26947"/>
    <cellStyle name="Связанная ячейка 37 2" xfId="26948"/>
    <cellStyle name="Связанная ячейка 37 3" xfId="26949"/>
    <cellStyle name="Связанная ячейка 38" xfId="26950"/>
    <cellStyle name="Связанная ячейка 38 2" xfId="26951"/>
    <cellStyle name="Связанная ячейка 38 3" xfId="26952"/>
    <cellStyle name="Связанная ячейка 39" xfId="26953"/>
    <cellStyle name="Связанная ячейка 39 2" xfId="26954"/>
    <cellStyle name="Связанная ячейка 39 3" xfId="26955"/>
    <cellStyle name="Связанная ячейка 4" xfId="26956"/>
    <cellStyle name="Связанная ячейка 4 2" xfId="26957"/>
    <cellStyle name="Связанная ячейка 4 3" xfId="26958"/>
    <cellStyle name="Связанная ячейка 4_46EE.2011(v1.0)" xfId="26959"/>
    <cellStyle name="Связанная ячейка 40" xfId="26960"/>
    <cellStyle name="Связанная ячейка 40 2" xfId="26961"/>
    <cellStyle name="Связанная ячейка 40 3" xfId="26962"/>
    <cellStyle name="Связанная ячейка 41" xfId="26963"/>
    <cellStyle name="Связанная ячейка 41 2" xfId="26964"/>
    <cellStyle name="Связанная ячейка 41 3" xfId="26965"/>
    <cellStyle name="Связанная ячейка 42" xfId="26966"/>
    <cellStyle name="Связанная ячейка 42 2" xfId="26967"/>
    <cellStyle name="Связанная ячейка 42 3" xfId="26968"/>
    <cellStyle name="Связанная ячейка 43" xfId="26969"/>
    <cellStyle name="Связанная ячейка 43 2" xfId="26970"/>
    <cellStyle name="Связанная ячейка 43 3" xfId="26971"/>
    <cellStyle name="Связанная ячейка 44" xfId="26972"/>
    <cellStyle name="Связанная ячейка 44 2" xfId="26973"/>
    <cellStyle name="Связанная ячейка 44 3" xfId="26974"/>
    <cellStyle name="Связанная ячейка 45" xfId="26975"/>
    <cellStyle name="Связанная ячейка 45 2" xfId="26976"/>
    <cellStyle name="Связанная ячейка 45 3" xfId="26977"/>
    <cellStyle name="Связанная ячейка 46" xfId="26978"/>
    <cellStyle name="Связанная ячейка 46 2" xfId="26979"/>
    <cellStyle name="Связанная ячейка 46 3" xfId="26980"/>
    <cellStyle name="Связанная ячейка 47" xfId="26981"/>
    <cellStyle name="Связанная ячейка 47 2" xfId="26982"/>
    <cellStyle name="Связанная ячейка 47 3" xfId="26983"/>
    <cellStyle name="Связанная ячейка 48" xfId="26984"/>
    <cellStyle name="Связанная ячейка 48 2" xfId="26985"/>
    <cellStyle name="Связанная ячейка 48 3" xfId="26986"/>
    <cellStyle name="Связанная ячейка 49" xfId="26987"/>
    <cellStyle name="Связанная ячейка 49 2" xfId="26988"/>
    <cellStyle name="Связанная ячейка 49 3" xfId="26989"/>
    <cellStyle name="Связанная ячейка 5" xfId="26990"/>
    <cellStyle name="Связанная ячейка 5 2" xfId="26991"/>
    <cellStyle name="Связанная ячейка 5 3" xfId="26992"/>
    <cellStyle name="Связанная ячейка 5_46EE.2011(v1.0)" xfId="26993"/>
    <cellStyle name="Связанная ячейка 50" xfId="26994"/>
    <cellStyle name="Связанная ячейка 50 2" xfId="26995"/>
    <cellStyle name="Связанная ячейка 50 3" xfId="26996"/>
    <cellStyle name="Связанная ячейка 51" xfId="26997"/>
    <cellStyle name="Связанная ячейка 51 2" xfId="26998"/>
    <cellStyle name="Связанная ячейка 51 3" xfId="26999"/>
    <cellStyle name="Связанная ячейка 52" xfId="27000"/>
    <cellStyle name="Связанная ячейка 52 2" xfId="27001"/>
    <cellStyle name="Связанная ячейка 52 3" xfId="27002"/>
    <cellStyle name="Связанная ячейка 53" xfId="27003"/>
    <cellStyle name="Связанная ячейка 53 2" xfId="27004"/>
    <cellStyle name="Связанная ячейка 53 3" xfId="27005"/>
    <cellStyle name="Связанная ячейка 54" xfId="27006"/>
    <cellStyle name="Связанная ячейка 54 2" xfId="27007"/>
    <cellStyle name="Связанная ячейка 54 3" xfId="27008"/>
    <cellStyle name="Связанная ячейка 55" xfId="27009"/>
    <cellStyle name="Связанная ячейка 55 2" xfId="27010"/>
    <cellStyle name="Связанная ячейка 55 3" xfId="27011"/>
    <cellStyle name="Связанная ячейка 56" xfId="27012"/>
    <cellStyle name="Связанная ячейка 57" xfId="27013"/>
    <cellStyle name="Связанная ячейка 58" xfId="27014"/>
    <cellStyle name="Связанная ячейка 59" xfId="27015"/>
    <cellStyle name="Связанная ячейка 6" xfId="27016"/>
    <cellStyle name="Связанная ячейка 6 2" xfId="27017"/>
    <cellStyle name="Связанная ячейка 6 3" xfId="27018"/>
    <cellStyle name="Связанная ячейка 6_46EE.2011(v1.0)" xfId="27019"/>
    <cellStyle name="Связанная ячейка 60" xfId="27020"/>
    <cellStyle name="Связанная ячейка 61" xfId="27021"/>
    <cellStyle name="Связанная ячейка 62" xfId="27022"/>
    <cellStyle name="Связанная ячейка 63" xfId="27023"/>
    <cellStyle name="Связанная ячейка 64" xfId="27024"/>
    <cellStyle name="Связанная ячейка 65" xfId="27025"/>
    <cellStyle name="Связанная ячейка 66" xfId="27026"/>
    <cellStyle name="Связанная ячейка 67" xfId="27027"/>
    <cellStyle name="Связанная ячейка 68" xfId="27028"/>
    <cellStyle name="Связанная ячейка 69" xfId="27029"/>
    <cellStyle name="Связанная ячейка 7" xfId="27030"/>
    <cellStyle name="Связанная ячейка 7 2" xfId="27031"/>
    <cellStyle name="Связанная ячейка 7 3" xfId="27032"/>
    <cellStyle name="Связанная ячейка 7_46EE.2011(v1.0)" xfId="27033"/>
    <cellStyle name="Связанная ячейка 70" xfId="27034"/>
    <cellStyle name="Связанная ячейка 71" xfId="27035"/>
    <cellStyle name="Связанная ячейка 72" xfId="27036"/>
    <cellStyle name="Связанная ячейка 73" xfId="27037"/>
    <cellStyle name="Связанная ячейка 74" xfId="27038"/>
    <cellStyle name="Связанная ячейка 75" xfId="27039"/>
    <cellStyle name="Связанная ячейка 76" xfId="27040"/>
    <cellStyle name="Связанная ячейка 77" xfId="27041"/>
    <cellStyle name="Связанная ячейка 78" xfId="27042"/>
    <cellStyle name="Связанная ячейка 79" xfId="27043"/>
    <cellStyle name="Связанная ячейка 8" xfId="27044"/>
    <cellStyle name="Связанная ячейка 8 2" xfId="27045"/>
    <cellStyle name="Связанная ячейка 8 3" xfId="27046"/>
    <cellStyle name="Связанная ячейка 8_46EE.2011(v1.0)" xfId="27047"/>
    <cellStyle name="Связанная ячейка 80" xfId="27048"/>
    <cellStyle name="Связанная ячейка 81" xfId="27049"/>
    <cellStyle name="Связанная ячейка 82" xfId="27050"/>
    <cellStyle name="Связанная ячейка 83" xfId="27051"/>
    <cellStyle name="Связанная ячейка 84" xfId="27052"/>
    <cellStyle name="Связанная ячейка 85" xfId="27053"/>
    <cellStyle name="Связанная ячейка 86" xfId="27054"/>
    <cellStyle name="Связанная ячейка 87" xfId="27055"/>
    <cellStyle name="Связанная ячейка 88" xfId="27056"/>
    <cellStyle name="Связанная ячейка 89" xfId="27057"/>
    <cellStyle name="Связанная ячейка 9" xfId="27058"/>
    <cellStyle name="Связанная ячейка 9 2" xfId="27059"/>
    <cellStyle name="Связанная ячейка 9 3" xfId="27060"/>
    <cellStyle name="Связанная ячейка 9_46EE.2011(v1.0)" xfId="27061"/>
    <cellStyle name="Связанная ячейка 90" xfId="27062"/>
    <cellStyle name="Связанная ячейка 91" xfId="27063"/>
    <cellStyle name="Связанная ячейка 92" xfId="27064"/>
    <cellStyle name="Связанная ячейка 93" xfId="27065"/>
    <cellStyle name="Связанная ячейка 94" xfId="27066"/>
    <cellStyle name="Связанная ячейка 95" xfId="27067"/>
    <cellStyle name="Связанная ячейка 96" xfId="27068"/>
    <cellStyle name="Связанная ячейка 97" xfId="27069"/>
    <cellStyle name="Связанная ячейка 98" xfId="27070"/>
    <cellStyle name="Связанная ячейка 99" xfId="27071"/>
    <cellStyle name="Стиль 1" xfId="27072"/>
    <cellStyle name="Стиль 1 2" xfId="27073"/>
    <cellStyle name="Стиль 1 2 2" xfId="27074"/>
    <cellStyle name="Стиль 1 2 3" xfId="27075"/>
    <cellStyle name="Стиль 1 2_46EP.2011(v2.0)" xfId="27076"/>
    <cellStyle name="Стиль 1 3" xfId="27077"/>
    <cellStyle name="Стиль 1 3 2" xfId="27078"/>
    <cellStyle name="Стиль 1 3 3" xfId="27079"/>
    <cellStyle name="Стиль 1 4" xfId="27080"/>
    <cellStyle name="Стиль 1 5" xfId="27081"/>
    <cellStyle name="Стиль 1_5(тх) 1 вариант" xfId="27082"/>
    <cellStyle name="Стиль 2" xfId="27083"/>
    <cellStyle name="Стиль 2 2" xfId="29589"/>
    <cellStyle name="Стиль_названий" xfId="27084"/>
    <cellStyle name="Субсчет" xfId="27085"/>
    <cellStyle name="Счет" xfId="27086"/>
    <cellStyle name="ТЕКСТ" xfId="27087"/>
    <cellStyle name="ТЕКСТ 10" xfId="27088"/>
    <cellStyle name="ТЕКСТ 10 2" xfId="27089"/>
    <cellStyle name="ТЕКСТ 10 3" xfId="27090"/>
    <cellStyle name="ТЕКСТ 10 4" xfId="27091"/>
    <cellStyle name="ТЕКСТ 11" xfId="27092"/>
    <cellStyle name="ТЕКСТ 11 2" xfId="27093"/>
    <cellStyle name="ТЕКСТ 11 3" xfId="27094"/>
    <cellStyle name="ТЕКСТ 11 4" xfId="27095"/>
    <cellStyle name="ТЕКСТ 12" xfId="27096"/>
    <cellStyle name="ТЕКСТ 12 2" xfId="27097"/>
    <cellStyle name="ТЕКСТ 12 3" xfId="27098"/>
    <cellStyle name="ТЕКСТ 12 4" xfId="27099"/>
    <cellStyle name="ТЕКСТ 13" xfId="27100"/>
    <cellStyle name="ТЕКСТ 13 2" xfId="27101"/>
    <cellStyle name="ТЕКСТ 13 3" xfId="27102"/>
    <cellStyle name="ТЕКСТ 13 4" xfId="27103"/>
    <cellStyle name="ТЕКСТ 14" xfId="27104"/>
    <cellStyle name="ТЕКСТ 14 2" xfId="27105"/>
    <cellStyle name="ТЕКСТ 14 3" xfId="27106"/>
    <cellStyle name="ТЕКСТ 14 4" xfId="27107"/>
    <cellStyle name="ТЕКСТ 15" xfId="27108"/>
    <cellStyle name="ТЕКСТ 15 2" xfId="27109"/>
    <cellStyle name="ТЕКСТ 15 3" xfId="27110"/>
    <cellStyle name="ТЕКСТ 15 4" xfId="27111"/>
    <cellStyle name="ТЕКСТ 16" xfId="27112"/>
    <cellStyle name="ТЕКСТ 16 2" xfId="27113"/>
    <cellStyle name="ТЕКСТ 16 3" xfId="27114"/>
    <cellStyle name="ТЕКСТ 16 4" xfId="27115"/>
    <cellStyle name="ТЕКСТ 17" xfId="27116"/>
    <cellStyle name="ТЕКСТ 17 2" xfId="27117"/>
    <cellStyle name="ТЕКСТ 17 3" xfId="27118"/>
    <cellStyle name="ТЕКСТ 17 4" xfId="27119"/>
    <cellStyle name="ТЕКСТ 18" xfId="27120"/>
    <cellStyle name="ТЕКСТ 18 2" xfId="27121"/>
    <cellStyle name="ТЕКСТ 18 3" xfId="27122"/>
    <cellStyle name="ТЕКСТ 18 4" xfId="27123"/>
    <cellStyle name="ТЕКСТ 19" xfId="27124"/>
    <cellStyle name="ТЕКСТ 19 2" xfId="27125"/>
    <cellStyle name="ТЕКСТ 19 3" xfId="27126"/>
    <cellStyle name="ТЕКСТ 19 4" xfId="27127"/>
    <cellStyle name="ТЕКСТ 2" xfId="27128"/>
    <cellStyle name="ТЕКСТ 2 2" xfId="27129"/>
    <cellStyle name="ТЕКСТ 2 3" xfId="27130"/>
    <cellStyle name="ТЕКСТ 20" xfId="27131"/>
    <cellStyle name="ТЕКСТ 20 2" xfId="27132"/>
    <cellStyle name="ТЕКСТ 20 3" xfId="27133"/>
    <cellStyle name="ТЕКСТ 20 4" xfId="27134"/>
    <cellStyle name="ТЕКСТ 21" xfId="27135"/>
    <cellStyle name="ТЕКСТ 21 2" xfId="27136"/>
    <cellStyle name="ТЕКСТ 21 3" xfId="27137"/>
    <cellStyle name="ТЕКСТ 21 4" xfId="27138"/>
    <cellStyle name="ТЕКСТ 22" xfId="27139"/>
    <cellStyle name="ТЕКСТ 22 2" xfId="27140"/>
    <cellStyle name="ТЕКСТ 22 3" xfId="27141"/>
    <cellStyle name="ТЕКСТ 22 4" xfId="27142"/>
    <cellStyle name="ТЕКСТ 23" xfId="27143"/>
    <cellStyle name="ТЕКСТ 23 2" xfId="27144"/>
    <cellStyle name="ТЕКСТ 23 3" xfId="27145"/>
    <cellStyle name="ТЕКСТ 23 4" xfId="27146"/>
    <cellStyle name="ТЕКСТ 24" xfId="27147"/>
    <cellStyle name="ТЕКСТ 24 2" xfId="27148"/>
    <cellStyle name="ТЕКСТ 24 3" xfId="27149"/>
    <cellStyle name="ТЕКСТ 24 4" xfId="27150"/>
    <cellStyle name="ТЕКСТ 25" xfId="27151"/>
    <cellStyle name="ТЕКСТ 25 2" xfId="27152"/>
    <cellStyle name="ТЕКСТ 25 3" xfId="27153"/>
    <cellStyle name="ТЕКСТ 25 4" xfId="27154"/>
    <cellStyle name="ТЕКСТ 26" xfId="27155"/>
    <cellStyle name="ТЕКСТ 26 2" xfId="27156"/>
    <cellStyle name="ТЕКСТ 26 3" xfId="27157"/>
    <cellStyle name="ТЕКСТ 26 4" xfId="27158"/>
    <cellStyle name="ТЕКСТ 27" xfId="27159"/>
    <cellStyle name="ТЕКСТ 27 2" xfId="27160"/>
    <cellStyle name="ТЕКСТ 27 3" xfId="27161"/>
    <cellStyle name="ТЕКСТ 27 4" xfId="27162"/>
    <cellStyle name="ТЕКСТ 28" xfId="27163"/>
    <cellStyle name="ТЕКСТ 28 2" xfId="27164"/>
    <cellStyle name="ТЕКСТ 28 3" xfId="27165"/>
    <cellStyle name="ТЕКСТ 28 4" xfId="27166"/>
    <cellStyle name="ТЕКСТ 29" xfId="27167"/>
    <cellStyle name="ТЕКСТ 29 2" xfId="27168"/>
    <cellStyle name="ТЕКСТ 29 3" xfId="27169"/>
    <cellStyle name="ТЕКСТ 29 4" xfId="27170"/>
    <cellStyle name="ТЕКСТ 3" xfId="27171"/>
    <cellStyle name="ТЕКСТ 3 2" xfId="27172"/>
    <cellStyle name="ТЕКСТ 3 3" xfId="27173"/>
    <cellStyle name="ТЕКСТ 30" xfId="27174"/>
    <cellStyle name="ТЕКСТ 30 2" xfId="27175"/>
    <cellStyle name="ТЕКСТ 30 3" xfId="27176"/>
    <cellStyle name="ТЕКСТ 30 4" xfId="27177"/>
    <cellStyle name="ТЕКСТ 31" xfId="27178"/>
    <cellStyle name="ТЕКСТ 31 2" xfId="27179"/>
    <cellStyle name="ТЕКСТ 31 3" xfId="27180"/>
    <cellStyle name="ТЕКСТ 31 4" xfId="27181"/>
    <cellStyle name="ТЕКСТ 32" xfId="27182"/>
    <cellStyle name="ТЕКСТ 32 2" xfId="27183"/>
    <cellStyle name="ТЕКСТ 32 3" xfId="27184"/>
    <cellStyle name="ТЕКСТ 32 4" xfId="27185"/>
    <cellStyle name="ТЕКСТ 33" xfId="27186"/>
    <cellStyle name="ТЕКСТ 33 2" xfId="27187"/>
    <cellStyle name="ТЕКСТ 33 3" xfId="27188"/>
    <cellStyle name="ТЕКСТ 33 4" xfId="27189"/>
    <cellStyle name="ТЕКСТ 34" xfId="27190"/>
    <cellStyle name="ТЕКСТ 34 2" xfId="27191"/>
    <cellStyle name="ТЕКСТ 34 3" xfId="27192"/>
    <cellStyle name="ТЕКСТ 34 4" xfId="27193"/>
    <cellStyle name="ТЕКСТ 35" xfId="27194"/>
    <cellStyle name="ТЕКСТ 35 2" xfId="27195"/>
    <cellStyle name="ТЕКСТ 35 3" xfId="27196"/>
    <cellStyle name="ТЕКСТ 35 4" xfId="27197"/>
    <cellStyle name="ТЕКСТ 36" xfId="27198"/>
    <cellStyle name="ТЕКСТ 36 2" xfId="27199"/>
    <cellStyle name="ТЕКСТ 36 3" xfId="27200"/>
    <cellStyle name="ТЕКСТ 37" xfId="27201"/>
    <cellStyle name="ТЕКСТ 37 2" xfId="27202"/>
    <cellStyle name="ТЕКСТ 37 3" xfId="27203"/>
    <cellStyle name="ТЕКСТ 38" xfId="27204"/>
    <cellStyle name="ТЕКСТ 38 2" xfId="27205"/>
    <cellStyle name="ТЕКСТ 38 3" xfId="27206"/>
    <cellStyle name="ТЕКСТ 39" xfId="27207"/>
    <cellStyle name="ТЕКСТ 39 2" xfId="27208"/>
    <cellStyle name="ТЕКСТ 39 3" xfId="27209"/>
    <cellStyle name="ТЕКСТ 4" xfId="27210"/>
    <cellStyle name="ТЕКСТ 4 2" xfId="27211"/>
    <cellStyle name="ТЕКСТ 4 3" xfId="27212"/>
    <cellStyle name="ТЕКСТ 40" xfId="27213"/>
    <cellStyle name="ТЕКСТ 40 2" xfId="27214"/>
    <cellStyle name="ТЕКСТ 40 3" xfId="27215"/>
    <cellStyle name="ТЕКСТ 41" xfId="27216"/>
    <cellStyle name="ТЕКСТ 41 2" xfId="27217"/>
    <cellStyle name="ТЕКСТ 41 3" xfId="27218"/>
    <cellStyle name="ТЕКСТ 42" xfId="27219"/>
    <cellStyle name="ТЕКСТ 42 2" xfId="27220"/>
    <cellStyle name="ТЕКСТ 42 3" xfId="27221"/>
    <cellStyle name="ТЕКСТ 43" xfId="27222"/>
    <cellStyle name="ТЕКСТ 43 2" xfId="27223"/>
    <cellStyle name="ТЕКСТ 43 3" xfId="27224"/>
    <cellStyle name="ТЕКСТ 44" xfId="27225"/>
    <cellStyle name="ТЕКСТ 44 2" xfId="27226"/>
    <cellStyle name="ТЕКСТ 44 2 2" xfId="27227"/>
    <cellStyle name="ТЕКСТ 44 3" xfId="27228"/>
    <cellStyle name="ТЕКСТ 44 3 2" xfId="27229"/>
    <cellStyle name="ТЕКСТ 44 4" xfId="27230"/>
    <cellStyle name="ТЕКСТ 44 4 2" xfId="27231"/>
    <cellStyle name="ТЕКСТ 44 5" xfId="27232"/>
    <cellStyle name="ТЕКСТ 44 5 2" xfId="27233"/>
    <cellStyle name="ТЕКСТ 44 6" xfId="27234"/>
    <cellStyle name="ТЕКСТ 44 7" xfId="27235"/>
    <cellStyle name="ТЕКСТ 45" xfId="27236"/>
    <cellStyle name="ТЕКСТ 45 2" xfId="27237"/>
    <cellStyle name="ТЕКСТ 45 3" xfId="27238"/>
    <cellStyle name="ТЕКСТ 45 4" xfId="27239"/>
    <cellStyle name="ТЕКСТ 46" xfId="27240"/>
    <cellStyle name="ТЕКСТ 47" xfId="27241"/>
    <cellStyle name="ТЕКСТ 48" xfId="27242"/>
    <cellStyle name="ТЕКСТ 49" xfId="27243"/>
    <cellStyle name="ТЕКСТ 5" xfId="27244"/>
    <cellStyle name="ТЕКСТ 5 2" xfId="27245"/>
    <cellStyle name="ТЕКСТ 5 3" xfId="27246"/>
    <cellStyle name="ТЕКСТ 50" xfId="27247"/>
    <cellStyle name="ТЕКСТ 51" xfId="27248"/>
    <cellStyle name="ТЕКСТ 52" xfId="27249"/>
    <cellStyle name="ТЕКСТ 53" xfId="27250"/>
    <cellStyle name="ТЕКСТ 54" xfId="27251"/>
    <cellStyle name="ТЕКСТ 6" xfId="27252"/>
    <cellStyle name="ТЕКСТ 6 2" xfId="27253"/>
    <cellStyle name="ТЕКСТ 6 3" xfId="27254"/>
    <cellStyle name="ТЕКСТ 7" xfId="27255"/>
    <cellStyle name="ТЕКСТ 7 2" xfId="27256"/>
    <cellStyle name="ТЕКСТ 7 3" xfId="27257"/>
    <cellStyle name="ТЕКСТ 8" xfId="27258"/>
    <cellStyle name="ТЕКСТ 8 2" xfId="27259"/>
    <cellStyle name="ТЕКСТ 8 3" xfId="27260"/>
    <cellStyle name="ТЕКСТ 9" xfId="27261"/>
    <cellStyle name="ТЕКСТ 9 2" xfId="27262"/>
    <cellStyle name="ТЕКСТ 9 3" xfId="27263"/>
    <cellStyle name="ТЕКСТ 9 4" xfId="27264"/>
    <cellStyle name="Текст предупреждения" xfId="35" builtinId="11" customBuiltin="1"/>
    <cellStyle name="Текст предупреждения 10" xfId="27265"/>
    <cellStyle name="Текст предупреждения 10 2" xfId="27266"/>
    <cellStyle name="Текст предупреждения 10 3" xfId="27267"/>
    <cellStyle name="Текст предупреждения 100" xfId="27268"/>
    <cellStyle name="Текст предупреждения 101" xfId="27269"/>
    <cellStyle name="Текст предупреждения 102" xfId="27270"/>
    <cellStyle name="Текст предупреждения 103" xfId="27271"/>
    <cellStyle name="Текст предупреждения 104" xfId="27272"/>
    <cellStyle name="Текст предупреждения 105" xfId="27273"/>
    <cellStyle name="Текст предупреждения 106" xfId="27274"/>
    <cellStyle name="Текст предупреждения 107" xfId="27275"/>
    <cellStyle name="Текст предупреждения 108" xfId="27276"/>
    <cellStyle name="Текст предупреждения 109" xfId="27277"/>
    <cellStyle name="Текст предупреждения 11" xfId="27278"/>
    <cellStyle name="Текст предупреждения 11 2" xfId="27279"/>
    <cellStyle name="Текст предупреждения 11 3" xfId="27280"/>
    <cellStyle name="Текст предупреждения 110" xfId="27281"/>
    <cellStyle name="Текст предупреждения 111" xfId="27282"/>
    <cellStyle name="Текст предупреждения 112" xfId="27283"/>
    <cellStyle name="Текст предупреждения 113" xfId="27284"/>
    <cellStyle name="Текст предупреждения 114" xfId="27285"/>
    <cellStyle name="Текст предупреждения 115" xfId="27286"/>
    <cellStyle name="Текст предупреждения 116" xfId="27287"/>
    <cellStyle name="Текст предупреждения 117" xfId="27288"/>
    <cellStyle name="Текст предупреждения 118" xfId="27289"/>
    <cellStyle name="Текст предупреждения 119" xfId="27290"/>
    <cellStyle name="Текст предупреждения 12" xfId="27291"/>
    <cellStyle name="Текст предупреждения 12 2" xfId="27292"/>
    <cellStyle name="Текст предупреждения 12 3" xfId="27293"/>
    <cellStyle name="Текст предупреждения 120" xfId="27294"/>
    <cellStyle name="Текст предупреждения 121" xfId="27295"/>
    <cellStyle name="Текст предупреждения 122" xfId="27296"/>
    <cellStyle name="Текст предупреждения 123" xfId="27297"/>
    <cellStyle name="Текст предупреждения 124" xfId="27298"/>
    <cellStyle name="Текст предупреждения 125" xfId="27299"/>
    <cellStyle name="Текст предупреждения 126" xfId="27300"/>
    <cellStyle name="Текст предупреждения 127" xfId="27301"/>
    <cellStyle name="Текст предупреждения 128" xfId="27302"/>
    <cellStyle name="Текст предупреждения 129" xfId="27303"/>
    <cellStyle name="Текст предупреждения 13" xfId="27304"/>
    <cellStyle name="Текст предупреждения 13 2" xfId="27305"/>
    <cellStyle name="Текст предупреждения 13 3" xfId="27306"/>
    <cellStyle name="Текст предупреждения 130" xfId="27307"/>
    <cellStyle name="Текст предупреждения 131" xfId="27308"/>
    <cellStyle name="Текст предупреждения 132" xfId="27309"/>
    <cellStyle name="Текст предупреждения 133" xfId="27310"/>
    <cellStyle name="Текст предупреждения 134" xfId="27311"/>
    <cellStyle name="Текст предупреждения 135" xfId="27312"/>
    <cellStyle name="Текст предупреждения 136" xfId="27313"/>
    <cellStyle name="Текст предупреждения 137" xfId="27314"/>
    <cellStyle name="Текст предупреждения 138" xfId="27315"/>
    <cellStyle name="Текст предупреждения 139" xfId="27316"/>
    <cellStyle name="Текст предупреждения 14" xfId="27317"/>
    <cellStyle name="Текст предупреждения 14 2" xfId="27318"/>
    <cellStyle name="Текст предупреждения 14 3" xfId="27319"/>
    <cellStyle name="Текст предупреждения 140" xfId="27320"/>
    <cellStyle name="Текст предупреждения 141" xfId="27321"/>
    <cellStyle name="Текст предупреждения 142" xfId="27322"/>
    <cellStyle name="Текст предупреждения 143" xfId="27323"/>
    <cellStyle name="Текст предупреждения 144" xfId="27324"/>
    <cellStyle name="Текст предупреждения 145" xfId="27325"/>
    <cellStyle name="Текст предупреждения 146" xfId="27326"/>
    <cellStyle name="Текст предупреждения 147" xfId="27327"/>
    <cellStyle name="Текст предупреждения 148" xfId="27328"/>
    <cellStyle name="Текст предупреждения 149" xfId="27329"/>
    <cellStyle name="Текст предупреждения 15" xfId="27330"/>
    <cellStyle name="Текст предупреждения 15 2" xfId="27331"/>
    <cellStyle name="Текст предупреждения 15 3" xfId="27332"/>
    <cellStyle name="Текст предупреждения 150" xfId="27333"/>
    <cellStyle name="Текст предупреждения 151" xfId="27334"/>
    <cellStyle name="Текст предупреждения 152" xfId="27335"/>
    <cellStyle name="Текст предупреждения 16" xfId="27336"/>
    <cellStyle name="Текст предупреждения 16 2" xfId="27337"/>
    <cellStyle name="Текст предупреждения 16 3" xfId="27338"/>
    <cellStyle name="Текст предупреждения 17" xfId="27339"/>
    <cellStyle name="Текст предупреждения 17 2" xfId="27340"/>
    <cellStyle name="Текст предупреждения 17 3" xfId="27341"/>
    <cellStyle name="Текст предупреждения 18" xfId="27342"/>
    <cellStyle name="Текст предупреждения 18 2" xfId="27343"/>
    <cellStyle name="Текст предупреждения 18 3" xfId="27344"/>
    <cellStyle name="Текст предупреждения 19" xfId="27345"/>
    <cellStyle name="Текст предупреждения 19 2" xfId="27346"/>
    <cellStyle name="Текст предупреждения 19 3" xfId="27347"/>
    <cellStyle name="Текст предупреждения 2" xfId="27348"/>
    <cellStyle name="Текст предупреждения 2 10" xfId="27349"/>
    <cellStyle name="Текст предупреждения 2 11" xfId="27350"/>
    <cellStyle name="Текст предупреждения 2 12" xfId="27351"/>
    <cellStyle name="Текст предупреждения 2 13" xfId="27352"/>
    <cellStyle name="Текст предупреждения 2 14" xfId="27353"/>
    <cellStyle name="Текст предупреждения 2 14 2" xfId="27354"/>
    <cellStyle name="Текст предупреждения 2 2" xfId="27355"/>
    <cellStyle name="Текст предупреждения 2 3" xfId="27356"/>
    <cellStyle name="Текст предупреждения 2 4" xfId="27357"/>
    <cellStyle name="Текст предупреждения 2 5" xfId="27358"/>
    <cellStyle name="Текст предупреждения 2 6" xfId="27359"/>
    <cellStyle name="Текст предупреждения 2 7" xfId="27360"/>
    <cellStyle name="Текст предупреждения 2 8" xfId="27361"/>
    <cellStyle name="Текст предупреждения 2 9" xfId="27362"/>
    <cellStyle name="Текст предупреждения 20" xfId="27363"/>
    <cellStyle name="Текст предупреждения 20 2" xfId="27364"/>
    <cellStyle name="Текст предупреждения 20 3" xfId="27365"/>
    <cellStyle name="Текст предупреждения 21" xfId="27366"/>
    <cellStyle name="Текст предупреждения 21 2" xfId="27367"/>
    <cellStyle name="Текст предупреждения 21 2 2" xfId="27368"/>
    <cellStyle name="Текст предупреждения 21 2 3" xfId="27369"/>
    <cellStyle name="Текст предупреждения 21 3" xfId="27370"/>
    <cellStyle name="Текст предупреждения 21 3 2" xfId="27371"/>
    <cellStyle name="Текст предупреждения 21 3 3" xfId="27372"/>
    <cellStyle name="Текст предупреждения 21 3 4" xfId="27373"/>
    <cellStyle name="Текст предупреждения 21 4" xfId="27374"/>
    <cellStyle name="Текст предупреждения 21 4 2" xfId="27375"/>
    <cellStyle name="Текст предупреждения 21 4 3" xfId="27376"/>
    <cellStyle name="Текст предупреждения 21 4 4" xfId="27377"/>
    <cellStyle name="Текст предупреждения 21 5" xfId="27378"/>
    <cellStyle name="Текст предупреждения 21 5 2" xfId="27379"/>
    <cellStyle name="Текст предупреждения 21 5 3" xfId="27380"/>
    <cellStyle name="Текст предупреждения 21 5 4" xfId="27381"/>
    <cellStyle name="Текст предупреждения 21 6" xfId="27382"/>
    <cellStyle name="Текст предупреждения 21 6 2" xfId="27383"/>
    <cellStyle name="Текст предупреждения 21 6 3" xfId="27384"/>
    <cellStyle name="Текст предупреждения 21 6 4" xfId="27385"/>
    <cellStyle name="Текст предупреждения 21 7" xfId="27386"/>
    <cellStyle name="Текст предупреждения 21 7 2" xfId="27387"/>
    <cellStyle name="Текст предупреждения 21 7 3" xfId="27388"/>
    <cellStyle name="Текст предупреждения 21 7 4" xfId="27389"/>
    <cellStyle name="Текст предупреждения 21 8" xfId="27390"/>
    <cellStyle name="Текст предупреждения 21 9" xfId="27391"/>
    <cellStyle name="Текст предупреждения 22" xfId="27392"/>
    <cellStyle name="Текст предупреждения 22 2" xfId="27393"/>
    <cellStyle name="Текст предупреждения 22 3" xfId="27394"/>
    <cellStyle name="Текст предупреждения 23" xfId="27395"/>
    <cellStyle name="Текст предупреждения 23 2" xfId="27396"/>
    <cellStyle name="Текст предупреждения 23 3" xfId="27397"/>
    <cellStyle name="Текст предупреждения 24" xfId="27398"/>
    <cellStyle name="Текст предупреждения 24 2" xfId="27399"/>
    <cellStyle name="Текст предупреждения 24 3" xfId="27400"/>
    <cellStyle name="Текст предупреждения 25" xfId="27401"/>
    <cellStyle name="Текст предупреждения 25 2" xfId="27402"/>
    <cellStyle name="Текст предупреждения 25 3" xfId="27403"/>
    <cellStyle name="Текст предупреждения 26" xfId="27404"/>
    <cellStyle name="Текст предупреждения 26 2" xfId="27405"/>
    <cellStyle name="Текст предупреждения 26 3" xfId="27406"/>
    <cellStyle name="Текст предупреждения 27" xfId="27407"/>
    <cellStyle name="Текст предупреждения 27 2" xfId="27408"/>
    <cellStyle name="Текст предупреждения 27 3" xfId="27409"/>
    <cellStyle name="Текст предупреждения 28" xfId="27410"/>
    <cellStyle name="Текст предупреждения 28 2" xfId="27411"/>
    <cellStyle name="Текст предупреждения 28 3" xfId="27412"/>
    <cellStyle name="Текст предупреждения 29" xfId="27413"/>
    <cellStyle name="Текст предупреждения 29 2" xfId="27414"/>
    <cellStyle name="Текст предупреждения 29 3" xfId="27415"/>
    <cellStyle name="Текст предупреждения 3" xfId="27416"/>
    <cellStyle name="Текст предупреждения 3 2" xfId="27417"/>
    <cellStyle name="Текст предупреждения 3 3" xfId="27418"/>
    <cellStyle name="Текст предупреждения 30" xfId="27419"/>
    <cellStyle name="Текст предупреждения 30 2" xfId="27420"/>
    <cellStyle name="Текст предупреждения 30 3" xfId="27421"/>
    <cellStyle name="Текст предупреждения 31" xfId="27422"/>
    <cellStyle name="Текст предупреждения 31 2" xfId="27423"/>
    <cellStyle name="Текст предупреждения 31 3" xfId="27424"/>
    <cellStyle name="Текст предупреждения 32" xfId="27425"/>
    <cellStyle name="Текст предупреждения 32 2" xfId="27426"/>
    <cellStyle name="Текст предупреждения 32 3" xfId="27427"/>
    <cellStyle name="Текст предупреждения 33" xfId="27428"/>
    <cellStyle name="Текст предупреждения 33 2" xfId="27429"/>
    <cellStyle name="Текст предупреждения 33 3" xfId="27430"/>
    <cellStyle name="Текст предупреждения 34" xfId="27431"/>
    <cellStyle name="Текст предупреждения 34 2" xfId="27432"/>
    <cellStyle name="Текст предупреждения 34 3" xfId="27433"/>
    <cellStyle name="Текст предупреждения 35" xfId="27434"/>
    <cellStyle name="Текст предупреждения 35 2" xfId="27435"/>
    <cellStyle name="Текст предупреждения 35 3" xfId="27436"/>
    <cellStyle name="Текст предупреждения 36" xfId="27437"/>
    <cellStyle name="Текст предупреждения 36 2" xfId="27438"/>
    <cellStyle name="Текст предупреждения 36 3" xfId="27439"/>
    <cellStyle name="Текст предупреждения 37" xfId="27440"/>
    <cellStyle name="Текст предупреждения 37 2" xfId="27441"/>
    <cellStyle name="Текст предупреждения 37 3" xfId="27442"/>
    <cellStyle name="Текст предупреждения 38" xfId="27443"/>
    <cellStyle name="Текст предупреждения 38 2" xfId="27444"/>
    <cellStyle name="Текст предупреждения 38 3" xfId="27445"/>
    <cellStyle name="Текст предупреждения 39" xfId="27446"/>
    <cellStyle name="Текст предупреждения 39 2" xfId="27447"/>
    <cellStyle name="Текст предупреждения 39 3" xfId="27448"/>
    <cellStyle name="Текст предупреждения 4" xfId="27449"/>
    <cellStyle name="Текст предупреждения 4 2" xfId="27450"/>
    <cellStyle name="Текст предупреждения 4 3" xfId="27451"/>
    <cellStyle name="Текст предупреждения 40" xfId="27452"/>
    <cellStyle name="Текст предупреждения 40 2" xfId="27453"/>
    <cellStyle name="Текст предупреждения 40 3" xfId="27454"/>
    <cellStyle name="Текст предупреждения 41" xfId="27455"/>
    <cellStyle name="Текст предупреждения 41 2" xfId="27456"/>
    <cellStyle name="Текст предупреждения 41 3" xfId="27457"/>
    <cellStyle name="Текст предупреждения 42" xfId="27458"/>
    <cellStyle name="Текст предупреждения 42 2" xfId="27459"/>
    <cellStyle name="Текст предупреждения 42 3" xfId="27460"/>
    <cellStyle name="Текст предупреждения 43" xfId="27461"/>
    <cellStyle name="Текст предупреждения 43 2" xfId="27462"/>
    <cellStyle name="Текст предупреждения 43 3" xfId="27463"/>
    <cellStyle name="Текст предупреждения 44" xfId="27464"/>
    <cellStyle name="Текст предупреждения 44 2" xfId="27465"/>
    <cellStyle name="Текст предупреждения 44 3" xfId="27466"/>
    <cellStyle name="Текст предупреждения 45" xfId="27467"/>
    <cellStyle name="Текст предупреждения 45 2" xfId="27468"/>
    <cellStyle name="Текст предупреждения 45 3" xfId="27469"/>
    <cellStyle name="Текст предупреждения 46" xfId="27470"/>
    <cellStyle name="Текст предупреждения 46 2" xfId="27471"/>
    <cellStyle name="Текст предупреждения 46 3" xfId="27472"/>
    <cellStyle name="Текст предупреждения 47" xfId="27473"/>
    <cellStyle name="Текст предупреждения 47 2" xfId="27474"/>
    <cellStyle name="Текст предупреждения 47 3" xfId="27475"/>
    <cellStyle name="Текст предупреждения 48" xfId="27476"/>
    <cellStyle name="Текст предупреждения 48 2" xfId="27477"/>
    <cellStyle name="Текст предупреждения 48 3" xfId="27478"/>
    <cellStyle name="Текст предупреждения 49" xfId="27479"/>
    <cellStyle name="Текст предупреждения 49 2" xfId="27480"/>
    <cellStyle name="Текст предупреждения 49 3" xfId="27481"/>
    <cellStyle name="Текст предупреждения 5" xfId="27482"/>
    <cellStyle name="Текст предупреждения 5 2" xfId="27483"/>
    <cellStyle name="Текст предупреждения 5 3" xfId="27484"/>
    <cellStyle name="Текст предупреждения 50" xfId="27485"/>
    <cellStyle name="Текст предупреждения 50 2" xfId="27486"/>
    <cellStyle name="Текст предупреждения 50 3" xfId="27487"/>
    <cellStyle name="Текст предупреждения 51" xfId="27488"/>
    <cellStyle name="Текст предупреждения 51 2" xfId="27489"/>
    <cellStyle name="Текст предупреждения 51 3" xfId="27490"/>
    <cellStyle name="Текст предупреждения 52" xfId="27491"/>
    <cellStyle name="Текст предупреждения 52 2" xfId="27492"/>
    <cellStyle name="Текст предупреждения 52 3" xfId="27493"/>
    <cellStyle name="Текст предупреждения 53" xfId="27494"/>
    <cellStyle name="Текст предупреждения 53 2" xfId="27495"/>
    <cellStyle name="Текст предупреждения 53 3" xfId="27496"/>
    <cellStyle name="Текст предупреждения 54" xfId="27497"/>
    <cellStyle name="Текст предупреждения 54 2" xfId="27498"/>
    <cellStyle name="Текст предупреждения 54 3" xfId="27499"/>
    <cellStyle name="Текст предупреждения 55" xfId="27500"/>
    <cellStyle name="Текст предупреждения 55 2" xfId="27501"/>
    <cellStyle name="Текст предупреждения 55 3" xfId="27502"/>
    <cellStyle name="Текст предупреждения 56" xfId="27503"/>
    <cellStyle name="Текст предупреждения 57" xfId="27504"/>
    <cellStyle name="Текст предупреждения 58" xfId="27505"/>
    <cellStyle name="Текст предупреждения 59" xfId="27506"/>
    <cellStyle name="Текст предупреждения 6" xfId="27507"/>
    <cellStyle name="Текст предупреждения 6 2" xfId="27508"/>
    <cellStyle name="Текст предупреждения 6 3" xfId="27509"/>
    <cellStyle name="Текст предупреждения 60" xfId="27510"/>
    <cellStyle name="Текст предупреждения 61" xfId="27511"/>
    <cellStyle name="Текст предупреждения 62" xfId="27512"/>
    <cellStyle name="Текст предупреждения 63" xfId="27513"/>
    <cellStyle name="Текст предупреждения 64" xfId="27514"/>
    <cellStyle name="Текст предупреждения 65" xfId="27515"/>
    <cellStyle name="Текст предупреждения 66" xfId="27516"/>
    <cellStyle name="Текст предупреждения 67" xfId="27517"/>
    <cellStyle name="Текст предупреждения 68" xfId="27518"/>
    <cellStyle name="Текст предупреждения 69" xfId="27519"/>
    <cellStyle name="Текст предупреждения 7" xfId="27520"/>
    <cellStyle name="Текст предупреждения 7 2" xfId="27521"/>
    <cellStyle name="Текст предупреждения 7 3" xfId="27522"/>
    <cellStyle name="Текст предупреждения 70" xfId="27523"/>
    <cellStyle name="Текст предупреждения 71" xfId="27524"/>
    <cellStyle name="Текст предупреждения 72" xfId="27525"/>
    <cellStyle name="Текст предупреждения 73" xfId="27526"/>
    <cellStyle name="Текст предупреждения 74" xfId="27527"/>
    <cellStyle name="Текст предупреждения 75" xfId="27528"/>
    <cellStyle name="Текст предупреждения 76" xfId="27529"/>
    <cellStyle name="Текст предупреждения 77" xfId="27530"/>
    <cellStyle name="Текст предупреждения 78" xfId="27531"/>
    <cellStyle name="Текст предупреждения 79" xfId="27532"/>
    <cellStyle name="Текст предупреждения 8" xfId="27533"/>
    <cellStyle name="Текст предупреждения 8 2" xfId="27534"/>
    <cellStyle name="Текст предупреждения 8 3" xfId="27535"/>
    <cellStyle name="Текст предупреждения 80" xfId="27536"/>
    <cellStyle name="Текст предупреждения 81" xfId="27537"/>
    <cellStyle name="Текст предупреждения 82" xfId="27538"/>
    <cellStyle name="Текст предупреждения 83" xfId="27539"/>
    <cellStyle name="Текст предупреждения 84" xfId="27540"/>
    <cellStyle name="Текст предупреждения 85" xfId="27541"/>
    <cellStyle name="Текст предупреждения 86" xfId="27542"/>
    <cellStyle name="Текст предупреждения 87" xfId="27543"/>
    <cellStyle name="Текст предупреждения 88" xfId="27544"/>
    <cellStyle name="Текст предупреждения 89" xfId="27545"/>
    <cellStyle name="Текст предупреждения 9" xfId="27546"/>
    <cellStyle name="Текст предупреждения 9 2" xfId="27547"/>
    <cellStyle name="Текст предупреждения 9 3" xfId="27548"/>
    <cellStyle name="Текст предупреждения 90" xfId="27549"/>
    <cellStyle name="Текст предупреждения 91" xfId="27550"/>
    <cellStyle name="Текст предупреждения 92" xfId="27551"/>
    <cellStyle name="Текст предупреждения 93" xfId="27552"/>
    <cellStyle name="Текст предупреждения 94" xfId="27553"/>
    <cellStyle name="Текст предупреждения 95" xfId="27554"/>
    <cellStyle name="Текст предупреждения 96" xfId="27555"/>
    <cellStyle name="Текст предупреждения 97" xfId="27556"/>
    <cellStyle name="Текст предупреждения 98" xfId="27557"/>
    <cellStyle name="Текст предупреждения 99" xfId="27558"/>
    <cellStyle name="Текстовый" xfId="27559"/>
    <cellStyle name="Текстовый 10" xfId="27560"/>
    <cellStyle name="Текстовый 2" xfId="27561"/>
    <cellStyle name="Текстовый 2 2" xfId="27562"/>
    <cellStyle name="Текстовый 2 3" xfId="27563"/>
    <cellStyle name="Текстовый 3" xfId="27564"/>
    <cellStyle name="Текстовый 3 2" xfId="27565"/>
    <cellStyle name="Текстовый 3 3" xfId="27566"/>
    <cellStyle name="Текстовый 4" xfId="27567"/>
    <cellStyle name="Текстовый 4 2" xfId="27568"/>
    <cellStyle name="Текстовый 4 3" xfId="27569"/>
    <cellStyle name="Текстовый 5" xfId="27570"/>
    <cellStyle name="Текстовый 5 2" xfId="27571"/>
    <cellStyle name="Текстовый 5 3" xfId="27572"/>
    <cellStyle name="Текстовый 6" xfId="27573"/>
    <cellStyle name="Текстовый 6 2" xfId="27574"/>
    <cellStyle name="Текстовый 6 3" xfId="27575"/>
    <cellStyle name="Текстовый 7" xfId="27576"/>
    <cellStyle name="Текстовый 7 2" xfId="27577"/>
    <cellStyle name="Текстовый 7 3" xfId="27578"/>
    <cellStyle name="Текстовый 8" xfId="27579"/>
    <cellStyle name="Текстовый 8 2" xfId="27580"/>
    <cellStyle name="Текстовый 8 3" xfId="27581"/>
    <cellStyle name="Текстовый 9" xfId="27582"/>
    <cellStyle name="Текстовый_1" xfId="27583"/>
    <cellStyle name="Тысячи [0]_22гк" xfId="27584"/>
    <cellStyle name="Тысячи_22гк" xfId="27585"/>
    <cellStyle name="ФИКСИРОВАННЫЙ" xfId="27586"/>
    <cellStyle name="ФИКСИРОВАННЫЙ 10" xfId="27587"/>
    <cellStyle name="ФИКСИРОВАННЫЙ 10 2" xfId="27588"/>
    <cellStyle name="ФИКСИРОВАННЫЙ 10 3" xfId="27589"/>
    <cellStyle name="ФИКСИРОВАННЫЙ 11" xfId="27590"/>
    <cellStyle name="ФИКСИРОВАННЫЙ 11 2" xfId="27591"/>
    <cellStyle name="ФИКСИРОВАННЫЙ 11 3" xfId="27592"/>
    <cellStyle name="ФИКСИРОВАННЫЙ 12" xfId="27593"/>
    <cellStyle name="ФИКСИРОВАННЫЙ 12 2" xfId="27594"/>
    <cellStyle name="ФИКСИРОВАННЫЙ 12 3" xfId="27595"/>
    <cellStyle name="ФИКСИРОВАННЫЙ 13" xfId="27596"/>
    <cellStyle name="ФИКСИРОВАННЫЙ 13 2" xfId="27597"/>
    <cellStyle name="ФИКСИРОВАННЫЙ 13 3" xfId="27598"/>
    <cellStyle name="ФИКСИРОВАННЫЙ 14" xfId="27599"/>
    <cellStyle name="ФИКСИРОВАННЫЙ 14 2" xfId="27600"/>
    <cellStyle name="ФИКСИРОВАННЫЙ 14 3" xfId="27601"/>
    <cellStyle name="ФИКСИРОВАННЫЙ 15" xfId="27602"/>
    <cellStyle name="ФИКСИРОВАННЫЙ 15 2" xfId="27603"/>
    <cellStyle name="ФИКСИРОВАННЫЙ 15 3" xfId="27604"/>
    <cellStyle name="ФИКСИРОВАННЫЙ 16" xfId="27605"/>
    <cellStyle name="ФИКСИРОВАННЫЙ 16 2" xfId="27606"/>
    <cellStyle name="ФИКСИРОВАННЫЙ 16 3" xfId="27607"/>
    <cellStyle name="ФИКСИРОВАННЫЙ 17" xfId="27608"/>
    <cellStyle name="ФИКСИРОВАННЫЙ 17 2" xfId="27609"/>
    <cellStyle name="ФИКСИРОВАННЫЙ 17 2 2" xfId="27610"/>
    <cellStyle name="ФИКСИРОВАННЫЙ 17 3" xfId="27611"/>
    <cellStyle name="ФИКСИРОВАННЫЙ 17 3 2" xfId="27612"/>
    <cellStyle name="ФИКСИРОВАННЫЙ 17 4" xfId="27613"/>
    <cellStyle name="ФИКСИРОВАННЫЙ 17 4 2" xfId="27614"/>
    <cellStyle name="ФИКСИРОВАННЫЙ 17 5" xfId="27615"/>
    <cellStyle name="ФИКСИРОВАННЫЙ 17 5 2" xfId="27616"/>
    <cellStyle name="ФИКСИРОВАННЫЙ 17 6" xfId="27617"/>
    <cellStyle name="ФИКСИРОВАННЫЙ 17 7" xfId="27618"/>
    <cellStyle name="ФИКСИРОВАННЫЙ 18" xfId="27619"/>
    <cellStyle name="ФИКСИРОВАННЫЙ 18 2" xfId="27620"/>
    <cellStyle name="ФИКСИРОВАННЫЙ 18 3" xfId="27621"/>
    <cellStyle name="ФИКСИРОВАННЫЙ 18 4" xfId="27622"/>
    <cellStyle name="ФИКСИРОВАННЫЙ 19" xfId="27623"/>
    <cellStyle name="ФИКСИРОВАННЫЙ 2" xfId="27624"/>
    <cellStyle name="ФИКСИРОВАННЫЙ 2 2" xfId="27625"/>
    <cellStyle name="ФИКСИРОВАННЫЙ 2 3" xfId="27626"/>
    <cellStyle name="ФИКСИРОВАННЫЙ 20" xfId="27627"/>
    <cellStyle name="ФИКСИРОВАННЫЙ 21" xfId="27628"/>
    <cellStyle name="ФИКСИРОВАННЫЙ 22" xfId="27629"/>
    <cellStyle name="ФИКСИРОВАННЫЙ 23" xfId="27630"/>
    <cellStyle name="ФИКСИРОВАННЫЙ 24" xfId="27631"/>
    <cellStyle name="ФИКСИРОВАННЫЙ 25" xfId="27632"/>
    <cellStyle name="ФИКСИРОВАННЫЙ 26" xfId="27633"/>
    <cellStyle name="ФИКСИРОВАННЫЙ 27" xfId="27634"/>
    <cellStyle name="ФИКСИРОВАННЫЙ 3" xfId="27635"/>
    <cellStyle name="ФИКСИРОВАННЫЙ 3 2" xfId="27636"/>
    <cellStyle name="ФИКСИРОВАННЫЙ 3 3" xfId="27637"/>
    <cellStyle name="ФИКСИРОВАННЫЙ 4" xfId="27638"/>
    <cellStyle name="ФИКСИРОВАННЫЙ 4 2" xfId="27639"/>
    <cellStyle name="ФИКСИРОВАННЫЙ 4 3" xfId="27640"/>
    <cellStyle name="ФИКСИРОВАННЫЙ 5" xfId="27641"/>
    <cellStyle name="ФИКСИРОВАННЫЙ 5 2" xfId="27642"/>
    <cellStyle name="ФИКСИРОВАННЫЙ 5 3" xfId="27643"/>
    <cellStyle name="ФИКСИРОВАННЫЙ 6" xfId="27644"/>
    <cellStyle name="ФИКСИРОВАННЫЙ 6 2" xfId="27645"/>
    <cellStyle name="ФИКСИРОВАННЫЙ 6 3" xfId="27646"/>
    <cellStyle name="ФИКСИРОВАННЫЙ 7" xfId="27647"/>
    <cellStyle name="ФИКСИРОВАННЫЙ 7 2" xfId="27648"/>
    <cellStyle name="ФИКСИРОВАННЫЙ 7 3" xfId="27649"/>
    <cellStyle name="ФИКСИРОВАННЫЙ 8" xfId="27650"/>
    <cellStyle name="ФИКСИРОВАННЫЙ 8 2" xfId="27651"/>
    <cellStyle name="ФИКСИРОВАННЫЙ 8 3" xfId="27652"/>
    <cellStyle name="ФИКСИРОВАННЫЙ 9" xfId="27653"/>
    <cellStyle name="ФИКСИРОВАННЫЙ 9 2" xfId="27654"/>
    <cellStyle name="ФИКСИРОВАННЫЙ 9 3" xfId="27655"/>
    <cellStyle name="ФИКСИРОВАННЫЙ_1" xfId="27656"/>
    <cellStyle name="Финансовый [0] 2" xfId="27657"/>
    <cellStyle name="Финансовый 10" xfId="27658"/>
    <cellStyle name="Финансовый 10 2" xfId="27659"/>
    <cellStyle name="Финансовый 10 2 2" xfId="27660"/>
    <cellStyle name="Финансовый 10 2 3" xfId="27661"/>
    <cellStyle name="Финансовый 10 3" xfId="27662"/>
    <cellStyle name="Финансовый 10 3 2" xfId="27663"/>
    <cellStyle name="Финансовый 10 4" xfId="27664"/>
    <cellStyle name="Финансовый 10 4 2" xfId="27665"/>
    <cellStyle name="Финансовый 11" xfId="27666"/>
    <cellStyle name="Финансовый 11 2" xfId="27667"/>
    <cellStyle name="Финансовый 11 2 2" xfId="27668"/>
    <cellStyle name="Финансовый 11 2 2 2" xfId="27669"/>
    <cellStyle name="Финансовый 11 2 3" xfId="27670"/>
    <cellStyle name="Финансовый 11 2 3 2" xfId="27671"/>
    <cellStyle name="Финансовый 11 3" xfId="27672"/>
    <cellStyle name="Финансовый 11 3 2" xfId="27673"/>
    <cellStyle name="Финансовый 12" xfId="27674"/>
    <cellStyle name="Финансовый 12 2" xfId="27675"/>
    <cellStyle name="Финансовый 12 2 2" xfId="27676"/>
    <cellStyle name="Финансовый 12 2 2 2" xfId="27677"/>
    <cellStyle name="Финансовый 12 2 3" xfId="27678"/>
    <cellStyle name="Финансовый 12 2 3 2" xfId="27679"/>
    <cellStyle name="Финансовый 12 3" xfId="27680"/>
    <cellStyle name="Финансовый 12 3 2" xfId="27681"/>
    <cellStyle name="Финансовый 12 3 2 2" xfId="27682"/>
    <cellStyle name="Финансовый 12 3 3" xfId="27683"/>
    <cellStyle name="Финансовый 12 3 3 2" xfId="27684"/>
    <cellStyle name="Финансовый 12 4" xfId="27685"/>
    <cellStyle name="Финансовый 12 4 2" xfId="27686"/>
    <cellStyle name="Финансовый 13" xfId="27687"/>
    <cellStyle name="Финансовый 13 2" xfId="27688"/>
    <cellStyle name="Финансовый 13 2 2" xfId="27689"/>
    <cellStyle name="Финансовый 13 3" xfId="27690"/>
    <cellStyle name="Финансовый 13 3 2" xfId="27691"/>
    <cellStyle name="Финансовый 14" xfId="27692"/>
    <cellStyle name="Финансовый 14 2" xfId="27693"/>
    <cellStyle name="Финансовый 14 2 2" xfId="27694"/>
    <cellStyle name="Финансовый 14 2 2 2" xfId="27695"/>
    <cellStyle name="Финансовый 14 2 3" xfId="27696"/>
    <cellStyle name="Финансовый 14 2 3 2" xfId="27697"/>
    <cellStyle name="Финансовый 14 3" xfId="27698"/>
    <cellStyle name="Финансовый 14 3 2" xfId="27699"/>
    <cellStyle name="Финансовый 14 3 2 2" xfId="27700"/>
    <cellStyle name="Финансовый 14 3 3" xfId="27701"/>
    <cellStyle name="Финансовый 14 3 3 2" xfId="27702"/>
    <cellStyle name="Финансовый 14 4" xfId="27703"/>
    <cellStyle name="Финансовый 14 4 2" xfId="27704"/>
    <cellStyle name="Финансовый 14 5" xfId="27705"/>
    <cellStyle name="Финансовый 14 5 2" xfId="27706"/>
    <cellStyle name="Финансовый 15" xfId="27707"/>
    <cellStyle name="Финансовый 15 10" xfId="27708"/>
    <cellStyle name="Финансовый 15 11" xfId="27709"/>
    <cellStyle name="Финансовый 15 12" xfId="27710"/>
    <cellStyle name="Финансовый 15 13" xfId="27711"/>
    <cellStyle name="Финансовый 15 14" xfId="27712"/>
    <cellStyle name="Финансовый 15 15" xfId="27713"/>
    <cellStyle name="Финансовый 15 16" xfId="27714"/>
    <cellStyle name="Финансовый 15 17" xfId="27715"/>
    <cellStyle name="Финансовый 15 18" xfId="27716"/>
    <cellStyle name="Финансовый 15 19" xfId="27717"/>
    <cellStyle name="Финансовый 15 2" xfId="27718"/>
    <cellStyle name="Финансовый 15 2 2" xfId="27719"/>
    <cellStyle name="Финансовый 15 20" xfId="27720"/>
    <cellStyle name="Финансовый 15 21" xfId="27721"/>
    <cellStyle name="Финансовый 15 22" xfId="27722"/>
    <cellStyle name="Финансовый 15 23" xfId="27723"/>
    <cellStyle name="Финансовый 15 24" xfId="27724"/>
    <cellStyle name="Финансовый 15 25" xfId="27725"/>
    <cellStyle name="Финансовый 15 26" xfId="27726"/>
    <cellStyle name="Финансовый 15 27" xfId="27727"/>
    <cellStyle name="Финансовый 15 28" xfId="27728"/>
    <cellStyle name="Финансовый 15 29" xfId="27729"/>
    <cellStyle name="Финансовый 15 3" xfId="27730"/>
    <cellStyle name="Финансовый 15 3 2" xfId="27731"/>
    <cellStyle name="Финансовый 15 30" xfId="27732"/>
    <cellStyle name="Финансовый 15 31" xfId="27733"/>
    <cellStyle name="Финансовый 15 32" xfId="27734"/>
    <cellStyle name="Финансовый 15 33" xfId="27735"/>
    <cellStyle name="Финансовый 15 34" xfId="27736"/>
    <cellStyle name="Финансовый 15 4" xfId="27737"/>
    <cellStyle name="Финансовый 15 5" xfId="27738"/>
    <cellStyle name="Финансовый 15 6" xfId="27739"/>
    <cellStyle name="Финансовый 15 7" xfId="27740"/>
    <cellStyle name="Финансовый 15 8" xfId="27741"/>
    <cellStyle name="Финансовый 15 9" xfId="27742"/>
    <cellStyle name="Финансовый 16" xfId="27743"/>
    <cellStyle name="Финансовый 16 10" xfId="27744"/>
    <cellStyle name="Финансовый 16 11" xfId="27745"/>
    <cellStyle name="Финансовый 16 12" xfId="27746"/>
    <cellStyle name="Финансовый 16 13" xfId="27747"/>
    <cellStyle name="Финансовый 16 14" xfId="27748"/>
    <cellStyle name="Финансовый 16 15" xfId="27749"/>
    <cellStyle name="Финансовый 16 16" xfId="27750"/>
    <cellStyle name="Финансовый 16 17" xfId="27751"/>
    <cellStyle name="Финансовый 16 18" xfId="27752"/>
    <cellStyle name="Финансовый 16 19" xfId="27753"/>
    <cellStyle name="Финансовый 16 2" xfId="27754"/>
    <cellStyle name="Финансовый 16 2 2" xfId="27755"/>
    <cellStyle name="Финансовый 16 2 2 2" xfId="27756"/>
    <cellStyle name="Финансовый 16 2 3" xfId="27757"/>
    <cellStyle name="Финансовый 16 20" xfId="27758"/>
    <cellStyle name="Финансовый 16 21" xfId="27759"/>
    <cellStyle name="Финансовый 16 22" xfId="27760"/>
    <cellStyle name="Финансовый 16 23" xfId="27761"/>
    <cellStyle name="Финансовый 16 24" xfId="27762"/>
    <cellStyle name="Финансовый 16 25" xfId="27763"/>
    <cellStyle name="Финансовый 16 26" xfId="27764"/>
    <cellStyle name="Финансовый 16 27" xfId="27765"/>
    <cellStyle name="Финансовый 16 28" xfId="27766"/>
    <cellStyle name="Финансовый 16 29" xfId="27767"/>
    <cellStyle name="Финансовый 16 3" xfId="27768"/>
    <cellStyle name="Финансовый 16 30" xfId="27769"/>
    <cellStyle name="Финансовый 16 31" xfId="27770"/>
    <cellStyle name="Финансовый 16 32" xfId="27771"/>
    <cellStyle name="Финансовый 16 33" xfId="27772"/>
    <cellStyle name="Финансовый 16 34" xfId="27773"/>
    <cellStyle name="Финансовый 16 4" xfId="27774"/>
    <cellStyle name="Финансовый 16 5" xfId="27775"/>
    <cellStyle name="Финансовый 16 6" xfId="27776"/>
    <cellStyle name="Финансовый 16 7" xfId="27777"/>
    <cellStyle name="Финансовый 16 8" xfId="27778"/>
    <cellStyle name="Финансовый 16 9" xfId="27779"/>
    <cellStyle name="Финансовый 17" xfId="27780"/>
    <cellStyle name="Финансовый 17 10" xfId="27781"/>
    <cellStyle name="Финансовый 17 11" xfId="27782"/>
    <cellStyle name="Финансовый 17 12" xfId="27783"/>
    <cellStyle name="Финансовый 17 13" xfId="27784"/>
    <cellStyle name="Финансовый 17 14" xfId="27785"/>
    <cellStyle name="Финансовый 17 15" xfId="27786"/>
    <cellStyle name="Финансовый 17 16" xfId="27787"/>
    <cellStyle name="Финансовый 17 17" xfId="27788"/>
    <cellStyle name="Финансовый 17 18" xfId="27789"/>
    <cellStyle name="Финансовый 17 19" xfId="27790"/>
    <cellStyle name="Финансовый 17 2" xfId="27791"/>
    <cellStyle name="Финансовый 17 20" xfId="27792"/>
    <cellStyle name="Финансовый 17 21" xfId="27793"/>
    <cellStyle name="Финансовый 17 22" xfId="27794"/>
    <cellStyle name="Финансовый 17 23" xfId="27795"/>
    <cellStyle name="Финансовый 17 24" xfId="27796"/>
    <cellStyle name="Финансовый 17 25" xfId="27797"/>
    <cellStyle name="Финансовый 17 26" xfId="27798"/>
    <cellStyle name="Финансовый 17 27" xfId="27799"/>
    <cellStyle name="Финансовый 17 28" xfId="27800"/>
    <cellStyle name="Финансовый 17 29" xfId="27801"/>
    <cellStyle name="Финансовый 17 3" xfId="27802"/>
    <cellStyle name="Финансовый 17 30" xfId="27803"/>
    <cellStyle name="Финансовый 17 31" xfId="27804"/>
    <cellStyle name="Финансовый 17 32" xfId="27805"/>
    <cellStyle name="Финансовый 17 33" xfId="27806"/>
    <cellStyle name="Финансовый 17 34" xfId="27807"/>
    <cellStyle name="Финансовый 17 4" xfId="27808"/>
    <cellStyle name="Финансовый 17 5" xfId="27809"/>
    <cellStyle name="Финансовый 17 6" xfId="27810"/>
    <cellStyle name="Финансовый 17 7" xfId="27811"/>
    <cellStyle name="Финансовый 17 8" xfId="27812"/>
    <cellStyle name="Финансовый 17 9" xfId="27813"/>
    <cellStyle name="Финансовый 18" xfId="27814"/>
    <cellStyle name="Финансовый 18 10" xfId="27815"/>
    <cellStyle name="Финансовый 18 11" xfId="27816"/>
    <cellStyle name="Финансовый 18 12" xfId="27817"/>
    <cellStyle name="Финансовый 18 13" xfId="27818"/>
    <cellStyle name="Финансовый 18 14" xfId="27819"/>
    <cellStyle name="Финансовый 18 15" xfId="27820"/>
    <cellStyle name="Финансовый 18 16" xfId="27821"/>
    <cellStyle name="Финансовый 18 17" xfId="27822"/>
    <cellStyle name="Финансовый 18 18" xfId="27823"/>
    <cellStyle name="Финансовый 18 19" xfId="27824"/>
    <cellStyle name="Финансовый 18 2" xfId="27825"/>
    <cellStyle name="Финансовый 18 2 2" xfId="27826"/>
    <cellStyle name="Финансовый 18 20" xfId="27827"/>
    <cellStyle name="Финансовый 18 21" xfId="27828"/>
    <cellStyle name="Финансовый 18 22" xfId="27829"/>
    <cellStyle name="Финансовый 18 23" xfId="27830"/>
    <cellStyle name="Финансовый 18 24" xfId="27831"/>
    <cellStyle name="Финансовый 18 25" xfId="27832"/>
    <cellStyle name="Финансовый 18 26" xfId="27833"/>
    <cellStyle name="Финансовый 18 27" xfId="27834"/>
    <cellStyle name="Финансовый 18 28" xfId="27835"/>
    <cellStyle name="Финансовый 18 29" xfId="27836"/>
    <cellStyle name="Финансовый 18 3" xfId="27837"/>
    <cellStyle name="Финансовый 18 30" xfId="27838"/>
    <cellStyle name="Финансовый 18 31" xfId="27839"/>
    <cellStyle name="Финансовый 18 32" xfId="27840"/>
    <cellStyle name="Финансовый 18 33" xfId="27841"/>
    <cellStyle name="Финансовый 18 34" xfId="27842"/>
    <cellStyle name="Финансовый 18 4" xfId="27843"/>
    <cellStyle name="Финансовый 18 5" xfId="27844"/>
    <cellStyle name="Финансовый 18 6" xfId="27845"/>
    <cellStyle name="Финансовый 18 7" xfId="27846"/>
    <cellStyle name="Финансовый 18 8" xfId="27847"/>
    <cellStyle name="Финансовый 18 9" xfId="27848"/>
    <cellStyle name="Финансовый 19" xfId="27849"/>
    <cellStyle name="Финансовый 19 2" xfId="27850"/>
    <cellStyle name="Финансовый 19 2 2" xfId="27851"/>
    <cellStyle name="Финансовый 2" xfId="27852"/>
    <cellStyle name="Финансовый 2 10" xfId="27853"/>
    <cellStyle name="Финансовый 2 10 2" xfId="27854"/>
    <cellStyle name="Финансовый 2 10 3" xfId="27855"/>
    <cellStyle name="Финансовый 2 11" xfId="27856"/>
    <cellStyle name="Финансовый 2 11 2" xfId="27857"/>
    <cellStyle name="Финансовый 2 11 3" xfId="27858"/>
    <cellStyle name="Финансовый 2 12" xfId="27859"/>
    <cellStyle name="Финансовый 2 12 2" xfId="27860"/>
    <cellStyle name="Финансовый 2 12 2 2" xfId="27861"/>
    <cellStyle name="Финансовый 2 12 3" xfId="27862"/>
    <cellStyle name="Финансовый 2 12 3 2" xfId="27863"/>
    <cellStyle name="Финансовый 2 12 4" xfId="27864"/>
    <cellStyle name="Финансовый 2 12 4 2" xfId="27865"/>
    <cellStyle name="Финансовый 2 12 5" xfId="27866"/>
    <cellStyle name="Финансовый 2 12 5 2" xfId="27867"/>
    <cellStyle name="Финансовый 2 12 6" xfId="27868"/>
    <cellStyle name="Финансовый 2 12 7" xfId="27869"/>
    <cellStyle name="Финансовый 2 13" xfId="27870"/>
    <cellStyle name="Финансовый 2 13 2" xfId="27871"/>
    <cellStyle name="Финансовый 2 13 3" xfId="27872"/>
    <cellStyle name="Финансовый 2 14" xfId="27873"/>
    <cellStyle name="Финансовый 2 15" xfId="27874"/>
    <cellStyle name="Финансовый 2 16" xfId="27875"/>
    <cellStyle name="Финансовый 2 17" xfId="27876"/>
    <cellStyle name="Финансовый 2 18" xfId="27877"/>
    <cellStyle name="Финансовый 2 19" xfId="27878"/>
    <cellStyle name="Финансовый 2 2" xfId="27879"/>
    <cellStyle name="Финансовый 2 2 10" xfId="27880"/>
    <cellStyle name="Финансовый 2 2 10 2" xfId="27881"/>
    <cellStyle name="Финансовый 2 2 11" xfId="27882"/>
    <cellStyle name="Финансовый 2 2 12" xfId="27883"/>
    <cellStyle name="Финансовый 2 2 13" xfId="27884"/>
    <cellStyle name="Финансовый 2 2 14" xfId="27885"/>
    <cellStyle name="Финансовый 2 2 2" xfId="27886"/>
    <cellStyle name="Финансовый 2 2 2 2" xfId="27887"/>
    <cellStyle name="Финансовый 2 2 2 3" xfId="27888"/>
    <cellStyle name="Финансовый 2 2 3" xfId="27889"/>
    <cellStyle name="Финансовый 2 2 3 2" xfId="27890"/>
    <cellStyle name="Финансовый 2 2 3 3" xfId="27891"/>
    <cellStyle name="Финансовый 2 2 4" xfId="27892"/>
    <cellStyle name="Финансовый 2 2 5" xfId="27893"/>
    <cellStyle name="Финансовый 2 2 6" xfId="27894"/>
    <cellStyle name="Финансовый 2 2 7" xfId="27895"/>
    <cellStyle name="Финансовый 2 2 8" xfId="27896"/>
    <cellStyle name="Финансовый 2 2 9" xfId="27897"/>
    <cellStyle name="Финансовый 2 2_INDEX.STATION.2012(v1.0)_" xfId="27898"/>
    <cellStyle name="Финансовый 2 20" xfId="27899"/>
    <cellStyle name="Финансовый 2 21" xfId="27900"/>
    <cellStyle name="Финансовый 2 22" xfId="27901"/>
    <cellStyle name="Финансовый 2 23" xfId="27902"/>
    <cellStyle name="Финансовый 2 24" xfId="27903"/>
    <cellStyle name="Финансовый 2 25" xfId="27904"/>
    <cellStyle name="Финансовый 2 26" xfId="27905"/>
    <cellStyle name="Финансовый 2 27" xfId="27906"/>
    <cellStyle name="Финансовый 2 28" xfId="27907"/>
    <cellStyle name="Финансовый 2 29" xfId="27908"/>
    <cellStyle name="Финансовый 2 3" xfId="27909"/>
    <cellStyle name="Финансовый 2 3 2" xfId="27910"/>
    <cellStyle name="Финансовый 2 3 3" xfId="27911"/>
    <cellStyle name="Финансовый 2 3_тех формы-т ОК без кот. Мелиор 1-2" xfId="27912"/>
    <cellStyle name="Финансовый 2 30" xfId="27913"/>
    <cellStyle name="Финансовый 2 31" xfId="27914"/>
    <cellStyle name="Финансовый 2 32" xfId="27915"/>
    <cellStyle name="Финансовый 2 33" xfId="27916"/>
    <cellStyle name="Финансовый 2 34" xfId="27917"/>
    <cellStyle name="Финансовый 2 35" xfId="27918"/>
    <cellStyle name="Финансовый 2 36" xfId="27919"/>
    <cellStyle name="Финансовый 2 37" xfId="27920"/>
    <cellStyle name="Финансовый 2 38" xfId="27921"/>
    <cellStyle name="Финансовый 2 39" xfId="27922"/>
    <cellStyle name="Финансовый 2 4" xfId="27923"/>
    <cellStyle name="Финансовый 2 4 2" xfId="27924"/>
    <cellStyle name="Финансовый 2 4 3" xfId="27925"/>
    <cellStyle name="Финансовый 2 40" xfId="27926"/>
    <cellStyle name="Финансовый 2 41" xfId="27927"/>
    <cellStyle name="Финансовый 2 42" xfId="27928"/>
    <cellStyle name="Финансовый 2 43" xfId="27929"/>
    <cellStyle name="Финансовый 2 44" xfId="27930"/>
    <cellStyle name="Финансовый 2 45" xfId="27931"/>
    <cellStyle name="Финансовый 2 46" xfId="28654"/>
    <cellStyle name="Финансовый 2 46 2" xfId="29594"/>
    <cellStyle name="Финансовый 2 47" xfId="29195"/>
    <cellStyle name="Финансовый 2 47 2" xfId="29595"/>
    <cellStyle name="Финансовый 2 5" xfId="27932"/>
    <cellStyle name="Финансовый 2 5 2" xfId="27933"/>
    <cellStyle name="Финансовый 2 5 3" xfId="27934"/>
    <cellStyle name="Финансовый 2 6" xfId="27935"/>
    <cellStyle name="Финансовый 2 6 2" xfId="27936"/>
    <cellStyle name="Финансовый 2 6 3" xfId="27937"/>
    <cellStyle name="Финансовый 2 7" xfId="27938"/>
    <cellStyle name="Финансовый 2 7 2" xfId="27939"/>
    <cellStyle name="Финансовый 2 7 3" xfId="27940"/>
    <cellStyle name="Финансовый 2 8" xfId="27941"/>
    <cellStyle name="Финансовый 2 8 2" xfId="27942"/>
    <cellStyle name="Финансовый 2 8 3" xfId="27943"/>
    <cellStyle name="Финансовый 2 9" xfId="27944"/>
    <cellStyle name="Финансовый 2 9 2" xfId="27945"/>
    <cellStyle name="Финансовый 2 9 3" xfId="27946"/>
    <cellStyle name="Финансовый 2_+-Сунтарский  филиал 2012" xfId="27947"/>
    <cellStyle name="Финансовый 20" xfId="27948"/>
    <cellStyle name="Финансовый 20 2" xfId="27949"/>
    <cellStyle name="Финансовый 21" xfId="27950"/>
    <cellStyle name="Финансовый 22" xfId="27951"/>
    <cellStyle name="Финансовый 22 2" xfId="27952"/>
    <cellStyle name="Финансовый 23" xfId="27953"/>
    <cellStyle name="Финансовый 23 2" xfId="27954"/>
    <cellStyle name="Финансовый 24" xfId="27955"/>
    <cellStyle name="Финансовый 24 2" xfId="27956"/>
    <cellStyle name="Финансовый 25" xfId="27957"/>
    <cellStyle name="Финансовый 25 2" xfId="27958"/>
    <cellStyle name="Финансовый 26" xfId="27959"/>
    <cellStyle name="Финансовый 27" xfId="27960"/>
    <cellStyle name="Финансовый 28" xfId="29598"/>
    <cellStyle name="Финансовый 29" xfId="29599"/>
    <cellStyle name="Финансовый 3" xfId="27961"/>
    <cellStyle name="Финансовый 3 2" xfId="27962"/>
    <cellStyle name="Финансовый 3 2 2" xfId="27963"/>
    <cellStyle name="Финансовый 3 2 2 2" xfId="27964"/>
    <cellStyle name="Финансовый 3 2 2 2 2" xfId="27965"/>
    <cellStyle name="Финансовый 3 2 2 2 3" xfId="27966"/>
    <cellStyle name="Финансовый 3 2 2 2 4" xfId="27967"/>
    <cellStyle name="Финансовый 3 2 2 3" xfId="27968"/>
    <cellStyle name="Финансовый 3 2 2 3 2" xfId="27969"/>
    <cellStyle name="Финансовый 3 2 2 3 3" xfId="27970"/>
    <cellStyle name="Финансовый 3 2 2 3 4" xfId="27971"/>
    <cellStyle name="Финансовый 3 2 2 4" xfId="27972"/>
    <cellStyle name="Финансовый 3 2 2 4 2" xfId="27973"/>
    <cellStyle name="Финансовый 3 2 2 4 3" xfId="27974"/>
    <cellStyle name="Финансовый 3 2 2 4 4" xfId="27975"/>
    <cellStyle name="Финансовый 3 2 2 5" xfId="27976"/>
    <cellStyle name="Финансовый 3 2 2 5 2" xfId="27977"/>
    <cellStyle name="Финансовый 3 2 2 5 3" xfId="27978"/>
    <cellStyle name="Финансовый 3 2 2 5 4" xfId="27979"/>
    <cellStyle name="Финансовый 3 2 2 6" xfId="27980"/>
    <cellStyle name="Финансовый 3 2 2 6 2" xfId="27981"/>
    <cellStyle name="Финансовый 3 2 2 6 3" xfId="27982"/>
    <cellStyle name="Финансовый 3 2 2 6 4" xfId="27983"/>
    <cellStyle name="Финансовый 3 2 2 7" xfId="27984"/>
    <cellStyle name="Финансовый 3 2 2 7 2" xfId="27985"/>
    <cellStyle name="Финансовый 3 2 2 7 3" xfId="27986"/>
    <cellStyle name="Финансовый 3 2 2 7 4" xfId="27987"/>
    <cellStyle name="Финансовый 3 2 2 8" xfId="27988"/>
    <cellStyle name="Финансовый 3 2 2 9" xfId="27989"/>
    <cellStyle name="Финансовый 3 2 3" xfId="27990"/>
    <cellStyle name="Финансовый 3 2 4" xfId="27991"/>
    <cellStyle name="Финансовый 3 3" xfId="27992"/>
    <cellStyle name="Финансовый 3 3 2" xfId="27993"/>
    <cellStyle name="Финансовый 3 3 3" xfId="27994"/>
    <cellStyle name="Финансовый 3 4" xfId="27995"/>
    <cellStyle name="Финансовый 3 4 2" xfId="27996"/>
    <cellStyle name="Финансовый 3 5" xfId="27997"/>
    <cellStyle name="Финансовый 3 5 2" xfId="27998"/>
    <cellStyle name="Финансовый 3 6" xfId="27999"/>
    <cellStyle name="Финансовый 3 6 2" xfId="28000"/>
    <cellStyle name="Финансовый 3 7" xfId="28001"/>
    <cellStyle name="Финансовый 3 8" xfId="28002"/>
    <cellStyle name="Финансовый 3 8 2" xfId="28003"/>
    <cellStyle name="Финансовый 3 9" xfId="29565"/>
    <cellStyle name="Финансовый 3_INDEX.STATION.2012(v1.0)_" xfId="28004"/>
    <cellStyle name="Финансовый 30" xfId="29590"/>
    <cellStyle name="Финансовый 31" xfId="29587"/>
    <cellStyle name="Финансовый 32" xfId="28005"/>
    <cellStyle name="Финансовый 33" xfId="28006"/>
    <cellStyle name="Финансовый 34" xfId="28007"/>
    <cellStyle name="Финансовый 35" xfId="28008"/>
    <cellStyle name="Финансовый 4" xfId="28009"/>
    <cellStyle name="Финансовый 4 2" xfId="28010"/>
    <cellStyle name="Финансовый 4 2 2" xfId="28011"/>
    <cellStyle name="Финансовый 4 2 3" xfId="28012"/>
    <cellStyle name="Финансовый 4 3" xfId="28013"/>
    <cellStyle name="Финансовый 4 3 2" xfId="28014"/>
    <cellStyle name="Финансовый 4 3 2 2" xfId="28015"/>
    <cellStyle name="Финансовый 4 3 3" xfId="28016"/>
    <cellStyle name="Финансовый 4 3 3 2" xfId="28017"/>
    <cellStyle name="Финансовый 4 4" xfId="28018"/>
    <cellStyle name="Финансовый 4 4 2" xfId="28019"/>
    <cellStyle name="Финансовый 4 5" xfId="28020"/>
    <cellStyle name="Финансовый 4 5 2" xfId="28021"/>
    <cellStyle name="Финансовый 4 6" xfId="28022"/>
    <cellStyle name="Финансовый 4 6 2" xfId="28023"/>
    <cellStyle name="Финансовый 4_свод экспертных" xfId="28024"/>
    <cellStyle name="Финансовый 44" xfId="28025"/>
    <cellStyle name="Финансовый 45" xfId="28026"/>
    <cellStyle name="Финансовый 46" xfId="28027"/>
    <cellStyle name="Финансовый 47" xfId="28028"/>
    <cellStyle name="Финансовый 48" xfId="28029"/>
    <cellStyle name="Финансовый 49" xfId="28030"/>
    <cellStyle name="Финансовый 5" xfId="36"/>
    <cellStyle name="Финансовый 5 2" xfId="28031"/>
    <cellStyle name="Финансовый 5 2 2" xfId="28032"/>
    <cellStyle name="Финансовый 5 3" xfId="28033"/>
    <cellStyle name="Финансовый 5 4" xfId="28034"/>
    <cellStyle name="Финансовый 5 5" xfId="28035"/>
    <cellStyle name="Финансовый 5 5 2" xfId="28036"/>
    <cellStyle name="Финансовый 5 6" xfId="29582"/>
    <cellStyle name="Финансовый 50" xfId="28037"/>
    <cellStyle name="Финансовый 51" xfId="28038"/>
    <cellStyle name="Финансовый 6" xfId="28039"/>
    <cellStyle name="Финансовый 6 2" xfId="28040"/>
    <cellStyle name="Финансовый 6 3" xfId="28041"/>
    <cellStyle name="Финансовый 6 3 2" xfId="28042"/>
    <cellStyle name="Финансовый 6 3 2 2" xfId="28043"/>
    <cellStyle name="Финансовый 6 3 3" xfId="28044"/>
    <cellStyle name="Финансовый 6 4" xfId="28045"/>
    <cellStyle name="Финансовый 6 4 2" xfId="28046"/>
    <cellStyle name="Финансовый 7" xfId="28047"/>
    <cellStyle name="Финансовый 7 2" xfId="28048"/>
    <cellStyle name="Финансовый 7 2 2" xfId="28049"/>
    <cellStyle name="Финансовый 7 2 3" xfId="28050"/>
    <cellStyle name="Финансовый 7 2 4" xfId="28051"/>
    <cellStyle name="Финансовый 7 3" xfId="28052"/>
    <cellStyle name="Финансовый 7 3 2" xfId="28053"/>
    <cellStyle name="Финансовый 7 3 2 2" xfId="28054"/>
    <cellStyle name="Финансовый 7 3 3" xfId="28055"/>
    <cellStyle name="Финансовый 7 4" xfId="28056"/>
    <cellStyle name="Финансовый 7_форма 1 Абыйский" xfId="28057"/>
    <cellStyle name="Финансовый 8" xfId="28058"/>
    <cellStyle name="Финансовый 8 2" xfId="28059"/>
    <cellStyle name="Финансовый 8 2 2" xfId="28060"/>
    <cellStyle name="Финансовый 8 2 3" xfId="28061"/>
    <cellStyle name="Финансовый 8 3" xfId="28062"/>
    <cellStyle name="Финансовый 8 3 2" xfId="28063"/>
    <cellStyle name="Финансовый 8 3 3" xfId="28064"/>
    <cellStyle name="Финансовый 8 3 4" xfId="28065"/>
    <cellStyle name="Финансовый 8 4" xfId="28066"/>
    <cellStyle name="Финансовый 8 4 2" xfId="28067"/>
    <cellStyle name="Финансовый 8 4 3" xfId="28068"/>
    <cellStyle name="Финансовый 8 4 4" xfId="28069"/>
    <cellStyle name="Финансовый 8 5" xfId="28070"/>
    <cellStyle name="Финансовый 8 5 2" xfId="28071"/>
    <cellStyle name="Финансовый 8 5 3" xfId="28072"/>
    <cellStyle name="Финансовый 8 5 4" xfId="28073"/>
    <cellStyle name="Финансовый 8 6" xfId="28074"/>
    <cellStyle name="Финансовый 8 6 2" xfId="28075"/>
    <cellStyle name="Финансовый 8 6 3" xfId="28076"/>
    <cellStyle name="Финансовый 8 6 4" xfId="28077"/>
    <cellStyle name="Финансовый 8 7" xfId="28078"/>
    <cellStyle name="Финансовый 8 7 2" xfId="28079"/>
    <cellStyle name="Финансовый 8 7 3" xfId="28080"/>
    <cellStyle name="Финансовый 8 7 4" xfId="28081"/>
    <cellStyle name="Финансовый 8 8" xfId="28082"/>
    <cellStyle name="Финансовый 8 9" xfId="28083"/>
    <cellStyle name="Финансовый 9" xfId="28084"/>
    <cellStyle name="Финансовый 9 2" xfId="28085"/>
    <cellStyle name="Финансовый 9 2 2" xfId="28086"/>
    <cellStyle name="Финансовый0[0]_FU_bal" xfId="28087"/>
    <cellStyle name="Формула" xfId="28088"/>
    <cellStyle name="Формула 2" xfId="28089"/>
    <cellStyle name="Формула 3" xfId="28090"/>
    <cellStyle name="Формула_A РТ 2009 Рязаньэнерго" xfId="28091"/>
    <cellStyle name="ФормулаВБ" xfId="28092"/>
    <cellStyle name="ФормулаВБ 2" xfId="28093"/>
    <cellStyle name="ФормулаВБ 2 2" xfId="28094"/>
    <cellStyle name="ФормулаВБ 3" xfId="28095"/>
    <cellStyle name="ФормулаВБ 4" xfId="28096"/>
    <cellStyle name="ФормулаВБ_тех формы-т ОК без кот. Мелиор 1-2" xfId="28097"/>
    <cellStyle name="ФормулаНаКонтроль" xfId="28098"/>
    <cellStyle name="ФормулаНаКонтроль 2" xfId="28099"/>
    <cellStyle name="ФормулаНаКонтроль 2 2" xfId="28100"/>
    <cellStyle name="ФормулаНаКонтроль 2 2 2" xfId="28101"/>
    <cellStyle name="ФормулаНаКонтроль 2 2 2 2" xfId="28102"/>
    <cellStyle name="ФормулаНаКонтроль 2 3" xfId="28103"/>
    <cellStyle name="ФормулаНаКонтроль 2 3 2" xfId="28104"/>
    <cellStyle name="ФормулаНаКонтроль 2 3 2 2" xfId="28105"/>
    <cellStyle name="ФормулаНаКонтроль 2 4" xfId="28106"/>
    <cellStyle name="ФормулаНаКонтроль 2 4 2" xfId="28107"/>
    <cellStyle name="ФормулаНаКонтроль 3" xfId="28108"/>
    <cellStyle name="ФормулаНаКонтроль 3 2" xfId="28109"/>
    <cellStyle name="ФормулаНаКонтроль 3 2 2" xfId="28110"/>
    <cellStyle name="ФормулаНаКонтроль 4" xfId="28111"/>
    <cellStyle name="ФормулаНаКонтроль 4 2" xfId="28112"/>
    <cellStyle name="ФормулаНаКонтроль_тех формы-т ОК без кот. Мелиор 1-2" xfId="28113"/>
    <cellStyle name="Формулы" xfId="28114"/>
    <cellStyle name="Хороший" xfId="37" builtinId="26" customBuiltin="1"/>
    <cellStyle name="Хороший 10" xfId="28115"/>
    <cellStyle name="Хороший 10 2" xfId="28116"/>
    <cellStyle name="Хороший 10 3" xfId="28117"/>
    <cellStyle name="Хороший 100" xfId="28118"/>
    <cellStyle name="Хороший 101" xfId="28119"/>
    <cellStyle name="Хороший 102" xfId="28120"/>
    <cellStyle name="Хороший 103" xfId="28121"/>
    <cellStyle name="Хороший 104" xfId="28122"/>
    <cellStyle name="Хороший 105" xfId="28123"/>
    <cellStyle name="Хороший 106" xfId="28124"/>
    <cellStyle name="Хороший 107" xfId="28125"/>
    <cellStyle name="Хороший 108" xfId="28126"/>
    <cellStyle name="Хороший 109" xfId="28127"/>
    <cellStyle name="Хороший 11" xfId="28128"/>
    <cellStyle name="Хороший 11 2" xfId="28129"/>
    <cellStyle name="Хороший 11 3" xfId="28130"/>
    <cellStyle name="Хороший 110" xfId="28131"/>
    <cellStyle name="Хороший 111" xfId="28132"/>
    <cellStyle name="Хороший 112" xfId="28133"/>
    <cellStyle name="Хороший 113" xfId="28134"/>
    <cellStyle name="Хороший 114" xfId="28135"/>
    <cellStyle name="Хороший 115" xfId="28136"/>
    <cellStyle name="Хороший 116" xfId="28137"/>
    <cellStyle name="Хороший 117" xfId="28138"/>
    <cellStyle name="Хороший 118" xfId="28139"/>
    <cellStyle name="Хороший 119" xfId="28140"/>
    <cellStyle name="Хороший 12" xfId="28141"/>
    <cellStyle name="Хороший 12 2" xfId="28142"/>
    <cellStyle name="Хороший 12 3" xfId="28143"/>
    <cellStyle name="Хороший 120" xfId="28144"/>
    <cellStyle name="Хороший 121" xfId="28145"/>
    <cellStyle name="Хороший 122" xfId="28146"/>
    <cellStyle name="Хороший 123" xfId="28147"/>
    <cellStyle name="Хороший 124" xfId="28148"/>
    <cellStyle name="Хороший 125" xfId="28149"/>
    <cellStyle name="Хороший 126" xfId="28150"/>
    <cellStyle name="Хороший 127" xfId="28151"/>
    <cellStyle name="Хороший 128" xfId="28152"/>
    <cellStyle name="Хороший 129" xfId="28153"/>
    <cellStyle name="Хороший 13" xfId="28154"/>
    <cellStyle name="Хороший 13 2" xfId="28155"/>
    <cellStyle name="Хороший 13 3" xfId="28156"/>
    <cellStyle name="Хороший 130" xfId="28157"/>
    <cellStyle name="Хороший 131" xfId="28158"/>
    <cellStyle name="Хороший 132" xfId="28159"/>
    <cellStyle name="Хороший 133" xfId="28160"/>
    <cellStyle name="Хороший 134" xfId="28161"/>
    <cellStyle name="Хороший 135" xfId="28162"/>
    <cellStyle name="Хороший 136" xfId="28163"/>
    <cellStyle name="Хороший 137" xfId="28164"/>
    <cellStyle name="Хороший 138" xfId="28165"/>
    <cellStyle name="Хороший 139" xfId="28166"/>
    <cellStyle name="Хороший 14" xfId="28167"/>
    <cellStyle name="Хороший 14 2" xfId="28168"/>
    <cellStyle name="Хороший 14 3" xfId="28169"/>
    <cellStyle name="Хороший 140" xfId="28170"/>
    <cellStyle name="Хороший 141" xfId="28171"/>
    <cellStyle name="Хороший 142" xfId="28172"/>
    <cellStyle name="Хороший 143" xfId="28173"/>
    <cellStyle name="Хороший 144" xfId="28174"/>
    <cellStyle name="Хороший 145" xfId="28175"/>
    <cellStyle name="Хороший 146" xfId="28176"/>
    <cellStyle name="Хороший 147" xfId="28177"/>
    <cellStyle name="Хороший 148" xfId="28178"/>
    <cellStyle name="Хороший 149" xfId="28179"/>
    <cellStyle name="Хороший 15" xfId="28180"/>
    <cellStyle name="Хороший 15 2" xfId="28181"/>
    <cellStyle name="Хороший 15 3" xfId="28182"/>
    <cellStyle name="Хороший 150" xfId="28183"/>
    <cellStyle name="Хороший 151" xfId="28184"/>
    <cellStyle name="Хороший 152" xfId="28185"/>
    <cellStyle name="Хороший 16" xfId="28186"/>
    <cellStyle name="Хороший 16 2" xfId="28187"/>
    <cellStyle name="Хороший 16 3" xfId="28188"/>
    <cellStyle name="Хороший 17" xfId="28189"/>
    <cellStyle name="Хороший 17 2" xfId="28190"/>
    <cellStyle name="Хороший 17 3" xfId="28191"/>
    <cellStyle name="Хороший 18" xfId="28192"/>
    <cellStyle name="Хороший 18 2" xfId="28193"/>
    <cellStyle name="Хороший 18 3" xfId="28194"/>
    <cellStyle name="Хороший 19" xfId="28195"/>
    <cellStyle name="Хороший 19 2" xfId="28196"/>
    <cellStyle name="Хороший 19 3" xfId="28197"/>
    <cellStyle name="Хороший 2" xfId="28198"/>
    <cellStyle name="Хороший 2 10" xfId="28199"/>
    <cellStyle name="Хороший 2 11" xfId="28200"/>
    <cellStyle name="Хороший 2 12" xfId="28201"/>
    <cellStyle name="Хороший 2 13" xfId="28202"/>
    <cellStyle name="Хороший 2 14" xfId="28203"/>
    <cellStyle name="Хороший 2 14 2" xfId="28204"/>
    <cellStyle name="Хороший 2 15" xfId="28205"/>
    <cellStyle name="Хороший 2 2" xfId="28206"/>
    <cellStyle name="Хороший 2 3" xfId="28207"/>
    <cellStyle name="Хороший 2 4" xfId="28208"/>
    <cellStyle name="Хороший 2 5" xfId="28209"/>
    <cellStyle name="Хороший 2 6" xfId="28210"/>
    <cellStyle name="Хороший 2 7" xfId="28211"/>
    <cellStyle name="Хороший 2 8" xfId="28212"/>
    <cellStyle name="Хороший 2 9" xfId="28213"/>
    <cellStyle name="Хороший 20" xfId="28214"/>
    <cellStyle name="Хороший 20 2" xfId="28215"/>
    <cellStyle name="Хороший 20 3" xfId="28216"/>
    <cellStyle name="Хороший 21" xfId="28217"/>
    <cellStyle name="Хороший 21 2" xfId="28218"/>
    <cellStyle name="Хороший 21 2 2" xfId="28219"/>
    <cellStyle name="Хороший 21 2 3" xfId="28220"/>
    <cellStyle name="Хороший 21 3" xfId="28221"/>
    <cellStyle name="Хороший 21 3 2" xfId="28222"/>
    <cellStyle name="Хороший 21 3 3" xfId="28223"/>
    <cellStyle name="Хороший 21 3 4" xfId="28224"/>
    <cellStyle name="Хороший 21 4" xfId="28225"/>
    <cellStyle name="Хороший 21 4 2" xfId="28226"/>
    <cellStyle name="Хороший 21 4 3" xfId="28227"/>
    <cellStyle name="Хороший 21 4 4" xfId="28228"/>
    <cellStyle name="Хороший 21 5" xfId="28229"/>
    <cellStyle name="Хороший 21 5 2" xfId="28230"/>
    <cellStyle name="Хороший 21 5 3" xfId="28231"/>
    <cellStyle name="Хороший 21 5 4" xfId="28232"/>
    <cellStyle name="Хороший 21 6" xfId="28233"/>
    <cellStyle name="Хороший 21 6 2" xfId="28234"/>
    <cellStyle name="Хороший 21 6 3" xfId="28235"/>
    <cellStyle name="Хороший 21 6 4" xfId="28236"/>
    <cellStyle name="Хороший 21 7" xfId="28237"/>
    <cellStyle name="Хороший 21 7 2" xfId="28238"/>
    <cellStyle name="Хороший 21 7 3" xfId="28239"/>
    <cellStyle name="Хороший 21 7 4" xfId="28240"/>
    <cellStyle name="Хороший 21 8" xfId="28241"/>
    <cellStyle name="Хороший 21 9" xfId="28242"/>
    <cellStyle name="Хороший 22" xfId="28243"/>
    <cellStyle name="Хороший 22 2" xfId="28244"/>
    <cellStyle name="Хороший 22 3" xfId="28245"/>
    <cellStyle name="Хороший 23" xfId="28246"/>
    <cellStyle name="Хороший 23 2" xfId="28247"/>
    <cellStyle name="Хороший 23 3" xfId="28248"/>
    <cellStyle name="Хороший 24" xfId="28249"/>
    <cellStyle name="Хороший 24 2" xfId="28250"/>
    <cellStyle name="Хороший 24 3" xfId="28251"/>
    <cellStyle name="Хороший 25" xfId="28252"/>
    <cellStyle name="Хороший 25 2" xfId="28253"/>
    <cellStyle name="Хороший 25 3" xfId="28254"/>
    <cellStyle name="Хороший 26" xfId="28255"/>
    <cellStyle name="Хороший 26 2" xfId="28256"/>
    <cellStyle name="Хороший 26 3" xfId="28257"/>
    <cellStyle name="Хороший 27" xfId="28258"/>
    <cellStyle name="Хороший 27 2" xfId="28259"/>
    <cellStyle name="Хороший 27 3" xfId="28260"/>
    <cellStyle name="Хороший 28" xfId="28261"/>
    <cellStyle name="Хороший 28 2" xfId="28262"/>
    <cellStyle name="Хороший 28 3" xfId="28263"/>
    <cellStyle name="Хороший 29" xfId="28264"/>
    <cellStyle name="Хороший 29 2" xfId="28265"/>
    <cellStyle name="Хороший 29 3" xfId="28266"/>
    <cellStyle name="Хороший 3" xfId="28267"/>
    <cellStyle name="Хороший 3 2" xfId="28268"/>
    <cellStyle name="Хороший 3 3" xfId="28269"/>
    <cellStyle name="Хороший 30" xfId="28270"/>
    <cellStyle name="Хороший 30 2" xfId="28271"/>
    <cellStyle name="Хороший 30 3" xfId="28272"/>
    <cellStyle name="Хороший 31" xfId="28273"/>
    <cellStyle name="Хороший 31 2" xfId="28274"/>
    <cellStyle name="Хороший 31 3" xfId="28275"/>
    <cellStyle name="Хороший 32" xfId="28276"/>
    <cellStyle name="Хороший 32 2" xfId="28277"/>
    <cellStyle name="Хороший 32 3" xfId="28278"/>
    <cellStyle name="Хороший 33" xfId="28279"/>
    <cellStyle name="Хороший 33 2" xfId="28280"/>
    <cellStyle name="Хороший 33 3" xfId="28281"/>
    <cellStyle name="Хороший 34" xfId="28282"/>
    <cellStyle name="Хороший 34 2" xfId="28283"/>
    <cellStyle name="Хороший 34 3" xfId="28284"/>
    <cellStyle name="Хороший 35" xfId="28285"/>
    <cellStyle name="Хороший 35 2" xfId="28286"/>
    <cellStyle name="Хороший 35 3" xfId="28287"/>
    <cellStyle name="Хороший 36" xfId="28288"/>
    <cellStyle name="Хороший 36 2" xfId="28289"/>
    <cellStyle name="Хороший 36 3" xfId="28290"/>
    <cellStyle name="Хороший 37" xfId="28291"/>
    <cellStyle name="Хороший 37 2" xfId="28292"/>
    <cellStyle name="Хороший 37 3" xfId="28293"/>
    <cellStyle name="Хороший 38" xfId="28294"/>
    <cellStyle name="Хороший 38 2" xfId="28295"/>
    <cellStyle name="Хороший 38 3" xfId="28296"/>
    <cellStyle name="Хороший 39" xfId="28297"/>
    <cellStyle name="Хороший 39 2" xfId="28298"/>
    <cellStyle name="Хороший 39 3" xfId="28299"/>
    <cellStyle name="Хороший 4" xfId="28300"/>
    <cellStyle name="Хороший 4 2" xfId="28301"/>
    <cellStyle name="Хороший 4 3" xfId="28302"/>
    <cellStyle name="Хороший 40" xfId="28303"/>
    <cellStyle name="Хороший 40 2" xfId="28304"/>
    <cellStyle name="Хороший 40 3" xfId="28305"/>
    <cellStyle name="Хороший 41" xfId="28306"/>
    <cellStyle name="Хороший 41 2" xfId="28307"/>
    <cellStyle name="Хороший 41 3" xfId="28308"/>
    <cellStyle name="Хороший 42" xfId="28309"/>
    <cellStyle name="Хороший 42 2" xfId="28310"/>
    <cellStyle name="Хороший 42 3" xfId="28311"/>
    <cellStyle name="Хороший 43" xfId="28312"/>
    <cellStyle name="Хороший 43 2" xfId="28313"/>
    <cellStyle name="Хороший 43 3" xfId="28314"/>
    <cellStyle name="Хороший 44" xfId="28315"/>
    <cellStyle name="Хороший 44 2" xfId="28316"/>
    <cellStyle name="Хороший 44 3" xfId="28317"/>
    <cellStyle name="Хороший 45" xfId="28318"/>
    <cellStyle name="Хороший 45 2" xfId="28319"/>
    <cellStyle name="Хороший 45 3" xfId="28320"/>
    <cellStyle name="Хороший 46" xfId="28321"/>
    <cellStyle name="Хороший 46 2" xfId="28322"/>
    <cellStyle name="Хороший 46 3" xfId="28323"/>
    <cellStyle name="Хороший 47" xfId="28324"/>
    <cellStyle name="Хороший 47 2" xfId="28325"/>
    <cellStyle name="Хороший 47 3" xfId="28326"/>
    <cellStyle name="Хороший 48" xfId="28327"/>
    <cellStyle name="Хороший 48 2" xfId="28328"/>
    <cellStyle name="Хороший 48 3" xfId="28329"/>
    <cellStyle name="Хороший 49" xfId="28330"/>
    <cellStyle name="Хороший 49 2" xfId="28331"/>
    <cellStyle name="Хороший 49 3" xfId="28332"/>
    <cellStyle name="Хороший 5" xfId="28333"/>
    <cellStyle name="Хороший 5 2" xfId="28334"/>
    <cellStyle name="Хороший 5 3" xfId="28335"/>
    <cellStyle name="Хороший 50" xfId="28336"/>
    <cellStyle name="Хороший 50 2" xfId="28337"/>
    <cellStyle name="Хороший 50 3" xfId="28338"/>
    <cellStyle name="Хороший 51" xfId="28339"/>
    <cellStyle name="Хороший 51 2" xfId="28340"/>
    <cellStyle name="Хороший 51 3" xfId="28341"/>
    <cellStyle name="Хороший 52" xfId="28342"/>
    <cellStyle name="Хороший 52 2" xfId="28343"/>
    <cellStyle name="Хороший 52 3" xfId="28344"/>
    <cellStyle name="Хороший 53" xfId="28345"/>
    <cellStyle name="Хороший 53 2" xfId="28346"/>
    <cellStyle name="Хороший 53 3" xfId="28347"/>
    <cellStyle name="Хороший 54" xfId="28348"/>
    <cellStyle name="Хороший 54 2" xfId="28349"/>
    <cellStyle name="Хороший 54 3" xfId="28350"/>
    <cellStyle name="Хороший 55" xfId="28351"/>
    <cellStyle name="Хороший 55 2" xfId="28352"/>
    <cellStyle name="Хороший 55 3" xfId="28353"/>
    <cellStyle name="Хороший 56" xfId="28354"/>
    <cellStyle name="Хороший 57" xfId="28355"/>
    <cellStyle name="Хороший 58" xfId="28356"/>
    <cellStyle name="Хороший 59" xfId="28357"/>
    <cellStyle name="Хороший 6" xfId="28358"/>
    <cellStyle name="Хороший 6 2" xfId="28359"/>
    <cellStyle name="Хороший 6 3" xfId="28360"/>
    <cellStyle name="Хороший 60" xfId="28361"/>
    <cellStyle name="Хороший 61" xfId="28362"/>
    <cellStyle name="Хороший 62" xfId="28363"/>
    <cellStyle name="Хороший 63" xfId="28364"/>
    <cellStyle name="Хороший 64" xfId="28365"/>
    <cellStyle name="Хороший 65" xfId="28366"/>
    <cellStyle name="Хороший 66" xfId="28367"/>
    <cellStyle name="Хороший 67" xfId="28368"/>
    <cellStyle name="Хороший 68" xfId="28369"/>
    <cellStyle name="Хороший 69" xfId="28370"/>
    <cellStyle name="Хороший 7" xfId="28371"/>
    <cellStyle name="Хороший 7 2" xfId="28372"/>
    <cellStyle name="Хороший 7 3" xfId="28373"/>
    <cellStyle name="Хороший 70" xfId="28374"/>
    <cellStyle name="Хороший 71" xfId="28375"/>
    <cellStyle name="Хороший 72" xfId="28376"/>
    <cellStyle name="Хороший 73" xfId="28377"/>
    <cellStyle name="Хороший 74" xfId="28378"/>
    <cellStyle name="Хороший 75" xfId="28379"/>
    <cellStyle name="Хороший 76" xfId="28380"/>
    <cellStyle name="Хороший 77" xfId="28381"/>
    <cellStyle name="Хороший 78" xfId="28382"/>
    <cellStyle name="Хороший 79" xfId="28383"/>
    <cellStyle name="Хороший 8" xfId="28384"/>
    <cellStyle name="Хороший 8 2" xfId="28385"/>
    <cellStyle name="Хороший 8 3" xfId="28386"/>
    <cellStyle name="Хороший 80" xfId="28387"/>
    <cellStyle name="Хороший 81" xfId="28388"/>
    <cellStyle name="Хороший 82" xfId="28389"/>
    <cellStyle name="Хороший 83" xfId="28390"/>
    <cellStyle name="Хороший 84" xfId="28391"/>
    <cellStyle name="Хороший 85" xfId="28392"/>
    <cellStyle name="Хороший 86" xfId="28393"/>
    <cellStyle name="Хороший 87" xfId="28394"/>
    <cellStyle name="Хороший 88" xfId="28395"/>
    <cellStyle name="Хороший 89" xfId="28396"/>
    <cellStyle name="Хороший 9" xfId="28397"/>
    <cellStyle name="Хороший 9 2" xfId="28398"/>
    <cellStyle name="Хороший 9 3" xfId="28399"/>
    <cellStyle name="Хороший 90" xfId="28400"/>
    <cellStyle name="Хороший 91" xfId="28401"/>
    <cellStyle name="Хороший 92" xfId="28402"/>
    <cellStyle name="Хороший 93" xfId="28403"/>
    <cellStyle name="Хороший 94" xfId="28404"/>
    <cellStyle name="Хороший 95" xfId="28405"/>
    <cellStyle name="Хороший 96" xfId="28406"/>
    <cellStyle name="Хороший 97" xfId="28407"/>
    <cellStyle name="Хороший 98" xfId="28408"/>
    <cellStyle name="Хороший 99" xfId="28409"/>
    <cellStyle name="Цена_продукта" xfId="28410"/>
    <cellStyle name="Цифры по центру с десятыми" xfId="28411"/>
    <cellStyle name="Цифры по центру с десятыми 2" xfId="28412"/>
    <cellStyle name="Цифры по центру с десятыми 2 2" xfId="28413"/>
    <cellStyle name="Цифры по центру с десятыми 2 2 2" xfId="28414"/>
    <cellStyle name="Цифры по центру с десятыми 2 2 2 2" xfId="28415"/>
    <cellStyle name="Цифры по центру с десятыми 2 3" xfId="28416"/>
    <cellStyle name="Цифры по центру с десятыми 2 3 2" xfId="28417"/>
    <cellStyle name="Цифры по центру с десятыми 2 3 2 2" xfId="28418"/>
    <cellStyle name="Цифры по центру с десятыми 2 4" xfId="28419"/>
    <cellStyle name="Цифры по центру с десятыми 2 4 2" xfId="28420"/>
    <cellStyle name="Цифры по центру с десятыми 3" xfId="28421"/>
    <cellStyle name="Цифры по центру с десятыми 3 2" xfId="28422"/>
    <cellStyle name="Цифры по центру с десятыми 3 2 2" xfId="28423"/>
    <cellStyle name="Цифры по центру с десятыми 4" xfId="28424"/>
    <cellStyle name="Цифры по центру с десятыми 4 2" xfId="28425"/>
    <cellStyle name="Цифры по центру с десятыми 4 2 2" xfId="28426"/>
    <cellStyle name="Цифры по центру с десятыми 5" xfId="28427"/>
    <cellStyle name="Цифры по центру с десятыми 5 2" xfId="28428"/>
    <cellStyle name="Цифры по центру с десятыми 6" xfId="28429"/>
    <cellStyle name="число" xfId="28430"/>
    <cellStyle name="Џђћ–…ќ’ќ›‰" xfId="28431"/>
    <cellStyle name="Џђћ–…ќ’ќ›‰ 10" xfId="28432"/>
    <cellStyle name="Џђћ–…ќ’ќ›‰ 10 2" xfId="28433"/>
    <cellStyle name="Џђћ–…ќ’ќ›‰ 10 3" xfId="28434"/>
    <cellStyle name="Џђћ–…ќ’ќ›‰ 11" xfId="28435"/>
    <cellStyle name="Џђћ–…ќ’ќ›‰ 11 2" xfId="28436"/>
    <cellStyle name="Џђћ–…ќ’ќ›‰ 11 3" xfId="28437"/>
    <cellStyle name="Џђћ–…ќ’ќ›‰ 12" xfId="28438"/>
    <cellStyle name="Џђћ–…ќ’ќ›‰ 12 2" xfId="28439"/>
    <cellStyle name="Џђћ–…ќ’ќ›‰ 12 3" xfId="28440"/>
    <cellStyle name="Џђћ–…ќ’ќ›‰ 13" xfId="28441"/>
    <cellStyle name="Џђћ–…ќ’ќ›‰ 13 2" xfId="28442"/>
    <cellStyle name="Џђћ–…ќ’ќ›‰ 13 3" xfId="28443"/>
    <cellStyle name="Џђћ–…ќ’ќ›‰ 14" xfId="28444"/>
    <cellStyle name="Џђћ–…ќ’ќ›‰ 14 2" xfId="28445"/>
    <cellStyle name="Џђћ–…ќ’ќ›‰ 14 3" xfId="28446"/>
    <cellStyle name="Џђћ–…ќ’ќ›‰ 15" xfId="28447"/>
    <cellStyle name="Џђћ–…ќ’ќ›‰ 15 2" xfId="28448"/>
    <cellStyle name="Џђћ–…ќ’ќ›‰ 15 3" xfId="28449"/>
    <cellStyle name="Џђћ–…ќ’ќ›‰ 15 4" xfId="28450"/>
    <cellStyle name="Џђћ–…ќ’ќ›‰ 16" xfId="28451"/>
    <cellStyle name="Џђћ–…ќ’ќ›‰ 16 2" xfId="28452"/>
    <cellStyle name="Џђћ–…ќ’ќ›‰ 16 3" xfId="28453"/>
    <cellStyle name="Џђћ–…ќ’ќ›‰ 16 4" xfId="28454"/>
    <cellStyle name="Џђћ–…ќ’ќ›‰ 17" xfId="28455"/>
    <cellStyle name="Џђћ–…ќ’ќ›‰ 17 2" xfId="28456"/>
    <cellStyle name="Џђћ–…ќ’ќ›‰ 17 3" xfId="28457"/>
    <cellStyle name="Џђћ–…ќ’ќ›‰ 17 4" xfId="28458"/>
    <cellStyle name="Џђћ–…ќ’ќ›‰ 18" xfId="28459"/>
    <cellStyle name="Џђћ–…ќ’ќ›‰ 18 2" xfId="28460"/>
    <cellStyle name="Џђћ–…ќ’ќ›‰ 18 3" xfId="28461"/>
    <cellStyle name="Џђћ–…ќ’ќ›‰ 18 4" xfId="28462"/>
    <cellStyle name="Џђћ–…ќ’ќ›‰ 19" xfId="28463"/>
    <cellStyle name="Џђћ–…ќ’ќ›‰ 19 2" xfId="28464"/>
    <cellStyle name="Џђћ–…ќ’ќ›‰ 19 3" xfId="28465"/>
    <cellStyle name="Џђћ–…ќ’ќ›‰ 19 4" xfId="28466"/>
    <cellStyle name="Џђћ–…ќ’ќ›‰ 2" xfId="28467"/>
    <cellStyle name="Џђћ–…ќ’ќ›‰ 2 2" xfId="28468"/>
    <cellStyle name="Џђћ–…ќ’ќ›‰ 2 2 2" xfId="28469"/>
    <cellStyle name="Џђћ–…ќ’ќ›‰ 2 2 2 2" xfId="28470"/>
    <cellStyle name="Џђћ–…ќ’ќ›‰ 2 2 2 3" xfId="28471"/>
    <cellStyle name="Џђћ–…ќ’ќ›‰ 2 2 3" xfId="28472"/>
    <cellStyle name="Џђћ–…ќ’ќ›‰ 2 2 3 2" xfId="28473"/>
    <cellStyle name="Џђћ–…ќ’ќ›‰ 2 2 3 3" xfId="28474"/>
    <cellStyle name="Џђћ–…ќ’ќ›‰ 2 2 3 4" xfId="28475"/>
    <cellStyle name="Џђћ–…ќ’ќ›‰ 2 2 4" xfId="28476"/>
    <cellStyle name="Џђћ–…ќ’ќ›‰ 2 2 4 2" xfId="28477"/>
    <cellStyle name="Џђћ–…ќ’ќ›‰ 2 2 4 3" xfId="28478"/>
    <cellStyle name="Џђћ–…ќ’ќ›‰ 2 2 4 4" xfId="28479"/>
    <cellStyle name="Џђћ–…ќ’ќ›‰ 2 2 5" xfId="28480"/>
    <cellStyle name="Џђћ–…ќ’ќ›‰ 2 2 5 2" xfId="28481"/>
    <cellStyle name="Џђћ–…ќ’ќ›‰ 2 2 5 3" xfId="28482"/>
    <cellStyle name="Џђћ–…ќ’ќ›‰ 2 2 5 4" xfId="28483"/>
    <cellStyle name="Џђћ–…ќ’ќ›‰ 2 2 6" xfId="28484"/>
    <cellStyle name="Џђћ–…ќ’ќ›‰ 2 2 6 2" xfId="28485"/>
    <cellStyle name="Џђћ–…ќ’ќ›‰ 2 2 6 3" xfId="28486"/>
    <cellStyle name="Џђћ–…ќ’ќ›‰ 2 2 6 4" xfId="28487"/>
    <cellStyle name="Џђћ–…ќ’ќ›‰ 2 2 7" xfId="28488"/>
    <cellStyle name="Џђћ–…ќ’ќ›‰ 2 2 7 2" xfId="28489"/>
    <cellStyle name="Џђћ–…ќ’ќ›‰ 2 2 7 3" xfId="28490"/>
    <cellStyle name="Џђћ–…ќ’ќ›‰ 2 2 7 4" xfId="28491"/>
    <cellStyle name="Џђћ–…ќ’ќ›‰ 2 2 8" xfId="28492"/>
    <cellStyle name="Џђћ–…ќ’ќ›‰ 2 2 9" xfId="28493"/>
    <cellStyle name="Џђћ–…ќ’ќ›‰ 2 3" xfId="28494"/>
    <cellStyle name="Џђћ–…ќ’ќ›‰ 2 3 2" xfId="28495"/>
    <cellStyle name="Џђћ–…ќ’ќ›‰ 2 3 3" xfId="28496"/>
    <cellStyle name="Џђћ–…ќ’ќ›‰ 2 4" xfId="28497"/>
    <cellStyle name="Џђћ–…ќ’ќ›‰ 2 4 2" xfId="28498"/>
    <cellStyle name="Џђћ–…ќ’ќ›‰ 2 4 3" xfId="28499"/>
    <cellStyle name="Џђћ–…ќ’ќ›‰ 2 5" xfId="28500"/>
    <cellStyle name="Џђћ–…ќ’ќ›‰ 2 5 2" xfId="28501"/>
    <cellStyle name="Џђћ–…ќ’ќ›‰ 2 5 3" xfId="28502"/>
    <cellStyle name="Џђћ–…ќ’ќ›‰ 2 5 4" xfId="28503"/>
    <cellStyle name="Џђћ–…ќ’ќ›‰ 2 6" xfId="28504"/>
    <cellStyle name="Џђћ–…ќ’ќ›‰ 2 6 2" xfId="28505"/>
    <cellStyle name="Џђћ–…ќ’ќ›‰ 2 6 3" xfId="28506"/>
    <cellStyle name="Џђћ–…ќ’ќ›‰ 2 6 4" xfId="28507"/>
    <cellStyle name="Џђћ–…ќ’ќ›‰ 2 7" xfId="28508"/>
    <cellStyle name="Џђћ–…ќ’ќ›‰ 2 7 2" xfId="28509"/>
    <cellStyle name="Џђћ–…ќ’ќ›‰ 2 7 3" xfId="28510"/>
    <cellStyle name="Џђћ–…ќ’ќ›‰ 2 7 4" xfId="28511"/>
    <cellStyle name="Џђћ–…ќ’ќ›‰ 2 8" xfId="28512"/>
    <cellStyle name="Џђћ–…ќ’ќ›‰ 2 9" xfId="28513"/>
    <cellStyle name="Џђћ–…ќ’ќ›‰ 20" xfId="28514"/>
    <cellStyle name="Џђћ–…ќ’ќ›‰ 20 2" xfId="28515"/>
    <cellStyle name="Џђћ–…ќ’ќ›‰ 20 3" xfId="28516"/>
    <cellStyle name="Џђћ–…ќ’ќ›‰ 20 4" xfId="28517"/>
    <cellStyle name="Џђћ–…ќ’ќ›‰ 21" xfId="28518"/>
    <cellStyle name="Џђћ–…ќ’ќ›‰ 21 2" xfId="28519"/>
    <cellStyle name="Џђћ–…ќ’ќ›‰ 21 3" xfId="28520"/>
    <cellStyle name="Џђћ–…ќ’ќ›‰ 21 4" xfId="28521"/>
    <cellStyle name="Џђћ–…ќ’ќ›‰ 22" xfId="28522"/>
    <cellStyle name="Џђћ–…ќ’ќ›‰ 22 2" xfId="28523"/>
    <cellStyle name="Џђћ–…ќ’ќ›‰ 22 3" xfId="28524"/>
    <cellStyle name="Џђћ–…ќ’ќ›‰ 22 4" xfId="28525"/>
    <cellStyle name="Џђћ–…ќ’ќ›‰ 23" xfId="28526"/>
    <cellStyle name="Џђћ–…ќ’ќ›‰ 23 2" xfId="28527"/>
    <cellStyle name="Џђћ–…ќ’ќ›‰ 23 3" xfId="28528"/>
    <cellStyle name="Џђћ–…ќ’ќ›‰ 23 4" xfId="28529"/>
    <cellStyle name="Џђћ–…ќ’ќ›‰ 24" xfId="28530"/>
    <cellStyle name="Џђћ–…ќ’ќ›‰ 24 2" xfId="28531"/>
    <cellStyle name="Џђћ–…ќ’ќ›‰ 24 3" xfId="28532"/>
    <cellStyle name="Џђћ–…ќ’ќ›‰ 24 4" xfId="28533"/>
    <cellStyle name="Џђћ–…ќ’ќ›‰ 25" xfId="28534"/>
    <cellStyle name="Џђћ–…ќ’ќ›‰ 25 2" xfId="28535"/>
    <cellStyle name="Џђћ–…ќ’ќ›‰ 25 3" xfId="28536"/>
    <cellStyle name="Џђћ–…ќ’ќ›‰ 25 4" xfId="28537"/>
    <cellStyle name="Џђћ–…ќ’ќ›‰ 26" xfId="28538"/>
    <cellStyle name="Џђћ–…ќ’ќ›‰ 26 2" xfId="28539"/>
    <cellStyle name="Џђћ–…ќ’ќ›‰ 26 3" xfId="28540"/>
    <cellStyle name="Џђћ–…ќ’ќ›‰ 26 4" xfId="28541"/>
    <cellStyle name="Џђћ–…ќ’ќ›‰ 27" xfId="28542"/>
    <cellStyle name="Џђћ–…ќ’ќ›‰ 27 2" xfId="28543"/>
    <cellStyle name="Џђћ–…ќ’ќ›‰ 27 3" xfId="28544"/>
    <cellStyle name="Џђћ–…ќ’ќ›‰ 27 4" xfId="28545"/>
    <cellStyle name="Џђћ–…ќ’ќ›‰ 28" xfId="28546"/>
    <cellStyle name="Џђћ–…ќ’ќ›‰ 28 2" xfId="28547"/>
    <cellStyle name="Џђћ–…ќ’ќ›‰ 28 3" xfId="28548"/>
    <cellStyle name="Џђћ–…ќ’ќ›‰ 28 4" xfId="28549"/>
    <cellStyle name="Џђћ–…ќ’ќ›‰ 29" xfId="28550"/>
    <cellStyle name="Џђћ–…ќ’ќ›‰ 29 2" xfId="28551"/>
    <cellStyle name="Џђћ–…ќ’ќ›‰ 29 3" xfId="28552"/>
    <cellStyle name="Џђћ–…ќ’ќ›‰ 29 4" xfId="28553"/>
    <cellStyle name="Џђћ–…ќ’ќ›‰ 3" xfId="28554"/>
    <cellStyle name="Џђћ–…ќ’ќ›‰ 3 2" xfId="28555"/>
    <cellStyle name="Џђћ–…ќ’ќ›‰ 3 3" xfId="28556"/>
    <cellStyle name="Џђћ–…ќ’ќ›‰ 30" xfId="28557"/>
    <cellStyle name="Џђћ–…ќ’ќ›‰ 30 2" xfId="28558"/>
    <cellStyle name="Џђћ–…ќ’ќ›‰ 30 3" xfId="28559"/>
    <cellStyle name="Џђћ–…ќ’ќ›‰ 31" xfId="28560"/>
    <cellStyle name="Џђћ–…ќ’ќ›‰ 31 2" xfId="28561"/>
    <cellStyle name="Џђћ–…ќ’ќ›‰ 31 3" xfId="28562"/>
    <cellStyle name="Џђћ–…ќ’ќ›‰ 32" xfId="28563"/>
    <cellStyle name="Џђћ–…ќ’ќ›‰ 32 2" xfId="28564"/>
    <cellStyle name="Џђћ–…ќ’ќ›‰ 32 3" xfId="28565"/>
    <cellStyle name="Џђћ–…ќ’ќ›‰ 33" xfId="28566"/>
    <cellStyle name="Џђћ–…ќ’ќ›‰ 33 2" xfId="28567"/>
    <cellStyle name="Џђћ–…ќ’ќ›‰ 33 3" xfId="28568"/>
    <cellStyle name="Џђћ–…ќ’ќ›‰ 34" xfId="28569"/>
    <cellStyle name="Џђћ–…ќ’ќ›‰ 34 2" xfId="28570"/>
    <cellStyle name="Џђћ–…ќ’ќ›‰ 34 3" xfId="28571"/>
    <cellStyle name="Џђћ–…ќ’ќ›‰ 35" xfId="28572"/>
    <cellStyle name="Џђћ–…ќ’ќ›‰ 35 2" xfId="28573"/>
    <cellStyle name="Џђћ–…ќ’ќ›‰ 35 3" xfId="28574"/>
    <cellStyle name="Џђћ–…ќ’ќ›‰ 36" xfId="28575"/>
    <cellStyle name="Џђћ–…ќ’ќ›‰ 36 2" xfId="28576"/>
    <cellStyle name="Џђћ–…ќ’ќ›‰ 36 3" xfId="28577"/>
    <cellStyle name="Џђћ–…ќ’ќ›‰ 37" xfId="28578"/>
    <cellStyle name="Џђћ–…ќ’ќ›‰ 37 2" xfId="28579"/>
    <cellStyle name="Џђћ–…ќ’ќ›‰ 37 3" xfId="28580"/>
    <cellStyle name="Џђћ–…ќ’ќ›‰ 38" xfId="28581"/>
    <cellStyle name="Џђћ–…ќ’ќ›‰ 38 2" xfId="28582"/>
    <cellStyle name="Џђћ–…ќ’ќ›‰ 38 2 2" xfId="28583"/>
    <cellStyle name="Џђћ–…ќ’ќ›‰ 38 3" xfId="28584"/>
    <cellStyle name="Џђћ–…ќ’ќ›‰ 38 3 2" xfId="28585"/>
    <cellStyle name="Џђћ–…ќ’ќ›‰ 38 4" xfId="28586"/>
    <cellStyle name="Џђћ–…ќ’ќ›‰ 38 4 2" xfId="28587"/>
    <cellStyle name="Џђћ–…ќ’ќ›‰ 38 5" xfId="28588"/>
    <cellStyle name="Џђћ–…ќ’ќ›‰ 38 5 2" xfId="28589"/>
    <cellStyle name="Џђћ–…ќ’ќ›‰ 38 6" xfId="28590"/>
    <cellStyle name="Џђћ–…ќ’ќ›‰ 38 7" xfId="28591"/>
    <cellStyle name="Џђћ–…ќ’ќ›‰ 39" xfId="28592"/>
    <cellStyle name="Џђћ–…ќ’ќ›‰ 39 2" xfId="28593"/>
    <cellStyle name="Џђћ–…ќ’ќ›‰ 39 3" xfId="28594"/>
    <cellStyle name="Џђћ–…ќ’ќ›‰ 39 4" xfId="28595"/>
    <cellStyle name="Џђћ–…ќ’ќ›‰ 4" xfId="28596"/>
    <cellStyle name="Џђћ–…ќ’ќ›‰ 4 2" xfId="28597"/>
    <cellStyle name="Џђћ–…ќ’ќ›‰ 4 3" xfId="28598"/>
    <cellStyle name="Џђћ–…ќ’ќ›‰ 40" xfId="28599"/>
    <cellStyle name="Џђћ–…ќ’ќ›‰ 41" xfId="28600"/>
    <cellStyle name="Џђћ–…ќ’ќ›‰ 42" xfId="28601"/>
    <cellStyle name="Џђћ–…ќ’ќ›‰ 43" xfId="28602"/>
    <cellStyle name="Џђћ–…ќ’ќ›‰ 44" xfId="28603"/>
    <cellStyle name="Џђћ–…ќ’ќ›‰ 45" xfId="28604"/>
    <cellStyle name="Џђћ–…ќ’ќ›‰ 46" xfId="28605"/>
    <cellStyle name="Џђћ–…ќ’ќ›‰ 47" xfId="28606"/>
    <cellStyle name="Џђћ–…ќ’ќ›‰ 48" xfId="28607"/>
    <cellStyle name="Џђћ–…ќ’ќ›‰ 5" xfId="28608"/>
    <cellStyle name="Џђћ–…ќ’ќ›‰ 5 2" xfId="28609"/>
    <cellStyle name="Џђћ–…ќ’ќ›‰ 5 3" xfId="28610"/>
    <cellStyle name="Џђћ–…ќ’ќ›‰ 6" xfId="28611"/>
    <cellStyle name="Џђћ–…ќ’ќ›‰ 6 2" xfId="28612"/>
    <cellStyle name="Џђћ–…ќ’ќ›‰ 6 3" xfId="28613"/>
    <cellStyle name="Џђћ–…ќ’ќ›‰ 7" xfId="28614"/>
    <cellStyle name="Џђћ–…ќ’ќ›‰ 7 2" xfId="28615"/>
    <cellStyle name="Џђћ–…ќ’ќ›‰ 7 3" xfId="28616"/>
    <cellStyle name="Џђћ–…ќ’ќ›‰ 8" xfId="28617"/>
    <cellStyle name="Џђћ–…ќ’ќ›‰ 8 2" xfId="28618"/>
    <cellStyle name="Џђћ–…ќ’ќ›‰ 8 3" xfId="28619"/>
    <cellStyle name="Џђћ–…ќ’ќ›‰ 9" xfId="28620"/>
    <cellStyle name="Џђћ–…ќ’ќ›‰ 9 2" xfId="28621"/>
    <cellStyle name="Џђћ–…ќ’ќ›‰ 9 3" xfId="28622"/>
    <cellStyle name="Џђћ–…ќ’ќ›‰_М Канг АДС" xfId="28623"/>
    <cellStyle name="Шапка" xfId="28624"/>
    <cellStyle name="Шапка 2" xfId="28625"/>
    <cellStyle name="Шапка 2 2" xfId="28626"/>
    <cellStyle name="Шапка таблицы" xfId="28627"/>
    <cellStyle name="Шапка таблицы 2" xfId="28628"/>
    <cellStyle name="Шапка таблицы 2 2" xfId="28629"/>
    <cellStyle name="Шапка таблицы 2 2 2" xfId="28630"/>
    <cellStyle name="Шапка таблицы 2 2 2 2" xfId="28631"/>
    <cellStyle name="Шапка таблицы 2 3" xfId="28632"/>
    <cellStyle name="Шапка таблицы 2 3 2" xfId="28633"/>
    <cellStyle name="Шапка таблицы 2 3 2 2" xfId="28634"/>
    <cellStyle name="Шапка таблицы 2 4" xfId="28635"/>
    <cellStyle name="Шапка таблицы 2 4 2" xfId="28636"/>
    <cellStyle name="Шапка таблицы 3" xfId="28637"/>
    <cellStyle name="Шапка таблицы 3 2" xfId="28638"/>
    <cellStyle name="Шапка таблицы 3 2 2" xfId="28639"/>
    <cellStyle name="Шапка таблицы 4" xfId="28640"/>
    <cellStyle name="Шапка таблицы 4 2" xfId="28641"/>
    <cellStyle name="Шапка таблицы 4 2 2" xfId="28642"/>
    <cellStyle name="Шапка таблицы 5" xfId="28643"/>
    <cellStyle name="Шапка таблицы 5 2" xfId="28644"/>
    <cellStyle name="Шапка таблицы 6" xfId="28645"/>
    <cellStyle name="Шапка_4DNS.UPDATE.EXAMPLE" xfId="28646"/>
    <cellStyle name="ШАУ" xfId="28647"/>
    <cellStyle name="ШАУ 2" xfId="28648"/>
    <cellStyle name="ШАУ 2 2" xfId="28649"/>
    <cellStyle name="標準_PL-CF sheet" xfId="28650"/>
    <cellStyle name="䁺_x0001_" xfId="28651"/>
  </cellStyles>
  <dxfs count="0"/>
  <tableStyles count="0" defaultTableStyle="TableStyleMedium2" defaultPivotStyle="PivotStyleLight16"/>
  <colors>
    <mruColors>
      <color rgb="FFD8E4BC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nts%20and%20Settings\&#1042;&#1072;&#1075;&#1080;&#1085;&#1072;%20&#1053;&#1043;\&#1056;&#1072;&#1073;&#1086;&#1095;&#1080;&#1081;%20&#1089;&#1090;&#1086;&#1083;\&#1086;&#1090;%20&#1055;&#1072;&#1085;&#1086;&#1074;&#1086;&#1081;\2010%20&#1075;&#1086;&#1076;\&#1056;&#1069;&#1050;%202010\&#1041;&#1048;&#1047;&#1053;&#1045;&#1057;_&#1055;&#1051;&#1040;&#1053;&#1067;%202007%20&#1075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69;&#1082;&#1086;&#1085;&#1086;&#1084;&#1080;&#1089;&#1090;%20&#1087;&#1086;%20&#1090;&#1088;&#1091;&#1076;&#1091;\&#1064;&#1090;&#1072;&#1090;&#1085;&#1086;&#1077;%20&#1088;&#1072;&#1089;&#1087;&#1080;&#1089;&#1072;&#1085;&#1080;&#1077;\&#1064;&#1056;%202015\2014\&#1042;&#1057;&#1045;%20LABOUR.7.14(v3.0.1).%202014%20x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97;&#1080;&#1082;/&#1057;&#1074;&#1086;&#1076;%20&#1090;&#1077;&#1087;&#1083;&#1072;%202009%20&#1087;&#1083;&#1072;&#1085;/&#1090;&#1077;&#1087;&#1083;&#1086;%202009/Abyiskiy%20BALANCE.WARM.2009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&#1097;&#1080;&#1082;\&#1057;&#1074;&#1086;&#1076;%20&#1090;&#1077;&#1087;&#1083;&#1072;%202009%20&#1087;&#1083;&#1072;&#1085;\&#1090;&#1077;&#1087;&#1083;&#1086;%202009\Abyiskiy%20BALANCE.WARM.2009YE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k206022\&#1071;&#1097;&#1080;&#1082;\&#1052;&#1086;&#1080;%20&#1076;&#1086;&#1082;&#1091;&#1084;&#1077;&#1085;&#1090;&#1099;\2006&#1075;\&#1056;&#1072;&#1089;&#1095;&#1077;&#1090;%20&#1089;&#1091;&#1073;&#1074;&#1077;&#1085;&#1094;&#1080;&#1081;%20&#1085;&#1072;%20207&#107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90;&#1077;&#1087;&#1083;&#1086;%20&#1053;&#1043;&#1056;&#1069;&#1057;%20(&#1056;&#1069;&#1050;%20&#1087;&#1086;&#1089;&#1083;&#1077;&#1076;&#1085;&#1080;&#1081;%20&#1074;&#1072;&#1088;&#1080;&#1072;&#1085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86;&#1073;&#1097;&#1080;&#1081;\&#1055;&#1058;&#1054;\&#1058;&#1072;&#1088;&#1080;&#1092;%202016%20&#1086;&#1090;%20&#1054;&#1056;\2016\&#1058;&#1061;1%20&#1086;&#1089;&#1085;&#1086;&#1074;&#1085;&#1099;&#1077;%20&#1087;&#1086;%20&#1082;&#1086;&#1090;&#1077;&#1083;&#1100;&#1085;&#1099;&#1084;%2009062015\1%20&#1090;&#1093;%20%202%20&#1082;&#1074;&#1072;&#1088;&#1090;&#1072;&#108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71;&#1097;&#1080;&#1082;\&#1088;&#1072;&#1089;&#1095;&#1077;&#1090;%20&#1090;&#1072;&#1088;&#1080;&#1092;&#1072;%20&#1084;&#1086;&#108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%20&#1054;&#1050;&#1056;&#1048;&#1057;\&#1040;&#1053;&#1053;&#1040;\&#1087;&#1083;&#1072;&#1085;%202010\&#1055;&#1088;&#1086;&#1080;&#1079;&#1074;&#1086;&#1076;&#1089;&#1090;&#1074;&#1077;&#1085;&#1085;&#1099;&#1077;%20&#1087;&#1088;&#1086;&#1075;&#1088;&#1072;&#1084;&#1084;&#1099;\INVESTMENT.PROGRAM.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&#1055;&#1088;&#1077;&#1076;&#1077;&#1083;&#1100;&#1085;&#1099;&#1077;%20&#1087;&#1086;%20&#1092;&#1086;&#1088;&#1084;&#1077;%20&#1060;&#1057;&#1058;%2023.03.07&#1075;..xls&#1082;&#1072;&#1087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k20643\&#1103;&#1097;&#1080;&#1082;\Users\kovalenko.oksana\Desktop\INFO.POTR.OKK.7.14_&#1089;&#1082;&#1086;&#1088;&#1088;.&#1086;&#1082;&#1089;&#1072;&#1085;&#1072;_3.03.201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avlovaSN\Desktop\&#1056;&#1069;&#1050;%202015&#1075;\&#1058;&#1077;&#1093;&#1085;&#1080;&#1095;&#1077;&#1089;&#1082;&#1080;&#1077;%20&#1092;&#1086;&#1088;&#1084;&#1099;%20%2014&#1075;\&#1092;&#1086;&#1088;&#1084;&#1099;%20&#1058;&#1061;\TECH.FORM.7.14(v1.0)_(16.12.201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&#1052;&#1086;&#1080;%20&#1076;&#1086;&#1082;&#1091;&#1084;&#1077;&#1085;&#1090;&#1099;\TOVAR\2007\2007%20&#1055;\&#1055;&#1056;&#1054;&#1042;&#1045;&#1056;&#1050;&#1048;\&#1061;&#1072;&#1073;&#1072;&#1088;&#1086;&#1074;&#1089;&#1082;&#1101;&#1085;&#1077;&#1088;&#1075;&#1086;%20&#1088;&#1072;&#1089;&#1095;&#1077;&#1090;%20&#1090;&#1072;&#1088;&#1080;&#1092;&#1072;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0;&#1053;&#1053;&#1040;\&#1082;&#1072;&#1087;.&#1088;&#1077;&#1084;.&#1089;&#1077;&#1090;&#1080;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DOCUME~1\BAISHE~1\LOCALS~1\Temp\Rar$DI39.3093\&#1058;&#1077;&#1087;&#1083;&#1086;%202008\Documents%20and%20Settings\&#1069;&#1082;&#1086;&#1085;&#1086;&#1084;&#1080;&#1089;&#1090;.NOTEBOOK-ECO\&#1052;&#1086;&#1080;%20&#1076;&#1086;&#1082;&#1091;&#1084;&#1077;&#1085;&#1090;&#1099;\&#1052;&#1040;&#1064;&#1040;\&#1047;&#1040;&#1065;&#1048;&#1058;&#1040;%202007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d\&#1052;&#1054;&#1048;%20&#1044;&#1054;&#1050;&#1059;&#1052;&#1045;&#1053;&#1058;\&#1055;&#1088;&#1080;&#1083;&#1086;&#1078;%20&#8470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DOCUME~1\BAISHE~1\LOCALS~1\Temp\Rar$DI39.3093\&#1058;&#1077;&#1087;&#1083;&#1086;%202008\temp\aytal\WINDOWS\&#1056;&#1072;&#1073;&#1086;&#1095;&#1080;&#1081;%20&#1089;&#1090;&#1086;&#1083;\&#1055;&#1083;&#1072;&#1085;%202001\&#1047;&#1072;&#1097;&#1080;&#1090;&#1072;%202001\&#1052;&#1086;&#1080;%20&#1076;&#1086;&#1082;&#1091;&#1084;&#1077;&#1085;&#1090;&#1099;\&#1055;&#1086;&#1076;&#1075;&#1086;&#1090;&#1086;&#1074;&#1082;&#1072;%20&#1082;%20&#1079;&#1072;&#1097;&#1080;&#1090;&#1077;%20&#1073;&#1102;&#1076;&#1078;&#1077;&#1090;&#1072;%202000%20&#1075;&#1086;&#1076;&#1072;\&#1060;&#1086;&#1088;&#1084;&#1099;%20&#1080;&#1089;&#1093;&#1086;&#1076;&#1085;&#1099;&#1093;%20&#1076;&#1072;&#1085;&#1085;&#1099;&#1093;\&#1060;&#1080;&#1085;&#1072;&#1085;&#1089;&#1086;&#1074;&#1086;-&#1101;&#1082;&#1086;&#1085;&#1086;&#1084;&#1080;&#1095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4;&#1086;&#1075;&#1086;&#1074;&#1086;&#1088;&#1072;%202004&#1075;\&#1084;&#1077;&#1089;&#1090;&#1085;&#1099;&#1081;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~1\DROMAN~1\LOCALS~1\Temp\notes6030C8\~50479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CH.FORM.7.14(v1.1b)_10.05.201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7;&#1088;&#1086;&#1075;&#1085;&#1086;&#1079;2000%20&#1052;&#1046;&#1050;&#1061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imov.Aleksey/Desktop/&#1082;%20&#1089;&#1077;&#1084;&#1080;&#1085;&#1072;&#1088;&#1091;/&#1052;&#1086;&#1080;%20&#1076;&#1086;&#1082;&#1091;&#1084;&#1077;&#1085;&#1090;&#1099;/&#1052;&#1086;&#1080;%20&#1076;&#1086;&#1082;&#1091;&#1084;&#1077;&#1085;&#1090;&#1099;/&#1060;&#1086;&#1088;&#1084;&#1099;%20&#1080;&#1089;&#1093;&#1086;&#1076;&#1085;&#1099;&#1093;%20&#1076;&#1072;&#1085;&#1085;&#1099;&#1093;/&#1060;&#1080;&#1085;&#1072;&#1085;&#1089;&#1086;&#1074;&#1086;-&#1101;&#1082;&#1086;&#1085;&#1086;&#1084;&#1080;&#1095;&#1077;&#1089;&#1082;&#1086;&#1077;%20&#1091;&#1087;&#1088;&#1072;&#1074;&#1083;&#1077;&#1085;&#1080;&#1077;/&#1057;&#1087;&#1088;&#1072;&#1074;&#1086;&#1095;&#1085;&#1080;&#1082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kimov.Aleksey\Desktop\&#1082;%20&#1089;&#1077;&#1084;&#1080;&#1085;&#1072;&#1088;&#1091;\&#1052;&#1086;&#1080;%20&#1076;&#1086;&#1082;&#1091;&#1084;&#1077;&#1085;&#1090;&#1099;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Documents%20and%20Settings\123\&#1056;&#1072;&#1073;&#1086;&#1095;&#1080;&#1081;%20&#1089;&#1090;&#1086;&#1083;\&#1052;&#1086;&#1080;%20&#1076;&#1086;&#1082;&#1091;&#1084;&#1077;&#1085;&#1090;&#1099;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5;&#1088;&#1086;&#1077;&#1082;&#1090;%20&#1073;&#1102;&#1076;&#1078;&#1077;&#1090;&#1072;%202004%20&#1075;\&#1052;&#1086;&#1080;%20&#1076;&#1086;&#1082;&#1091;&#1084;&#1077;&#1085;&#1090;&#1099;\&#1059;&#1089;&#1090;&#1100;-&#1040;&#1083;&#1076;&#1072;&#1085;\End-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&#1071;&#1097;&#1080;&#1082;\&#1057;&#1074;&#1086;&#1076;%20&#1090;&#1077;&#1087;&#1083;&#1072;%202009%20&#1087;&#1083;&#1072;&#1085;\&#1090;&#1077;&#1087;&#1083;&#1086;%202009\Abyiskiy%20BALANCE.WARM.2009YEA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8;&#1089;&#1087;&#1086;&#1083;.%20&#1087;&#1086;&#1095;&#1090;&#1072;\&#1057;&#1090;&#1072;&#1088;&#1099;&#1077;\dv74mmy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buh\&#1052;&#1086;&#1080;%20&#1076;&#1086;&#1082;&#1091;&#1084;&#1077;&#1085;&#1090;&#1099;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&#1052;&#1086;&#1080;%20&#1076;&#1086;&#1082;&#1091;&#1084;&#1077;&#1085;&#1090;&#1099;\&#1052;&#1086;&#1080;%20&#1076;&#1086;&#1082;&#1091;&#1084;&#1077;&#1085;&#1090;&#1099;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~1\DROMAN~1\LOCALS~1\Temp\notes6030C8\GRES.2007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nts%20and%20Settings\mikheeva\&#1056;&#1072;&#1073;&#1086;&#1095;&#1080;&#1081;%20&#1089;&#1090;&#1086;&#1083;\PREDEL.ELEK.200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Teplo\DOCUME~1\BAISHE~1\LOCALS~1\Temp\Rar$DI39.3093\&#1058;&#1077;&#1087;&#1083;&#1086;%202008\Documents%20and%20Settings\&#1069;&#1082;&#1086;&#1085;&#1086;&#1084;&#1080;&#1089;&#1090;.NOTEBOOK-ECO\&#1052;&#1086;&#1080;%20&#1076;&#1086;&#1082;&#1091;&#1084;&#1077;&#1085;&#1090;&#1099;\&#1052;&#1040;&#1064;&#1040;\&#1047;&#1040;&#1065;&#1048;&#1058;&#1040;%202007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otkova\tab\WINNT\Profiles\pfo_4\&#1056;&#1072;&#1073;&#1086;&#1095;&#1080;&#1081;%20&#1089;&#1090;&#1086;&#1083;\&#1050;&#1085;&#1080;&#1075;&#1072;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imov.Aleksey/Desktop/&#1082;%20&#1089;&#1077;&#1084;&#1080;&#1085;&#1072;&#1088;&#1091;/&#1052;&#1086;&#1080;%20&#1076;&#1086;&#1082;&#1091;&#1084;&#1077;&#1085;&#1090;&#1099;/&#1060;&#1086;&#1088;&#1084;&#1099;%20&#1052;&#1046;&#1050;&#1061;-Office97/&#1060;&#1086;&#1088;&#1084;&#1099;%20&#1080;&#1089;&#1093;&#1086;&#1076;&#1085;&#1099;&#1093;%20&#1076;&#1072;&#1085;&#1085;&#1099;&#1093;/&#1060;&#1080;&#1085;&#1072;&#1085;&#1089;&#1086;&#1074;&#1086;-&#1101;&#1082;&#1086;&#1085;&#1086;&#1084;&#1080;&#1095;&#1077;&#1089;&#1082;&#1086;&#1077;%20&#1091;&#1087;&#1088;&#1072;&#1074;&#1083;&#1077;&#1085;&#1080;&#1077;/&#1057;&#1087;&#1088;&#1072;&#1074;&#1086;&#1095;&#1085;&#1080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kimov.Aleksey\Desktop\&#1082;%20&#1089;&#1077;&#1084;&#1080;&#1085;&#1072;&#1088;&#1091;\&#1052;&#1086;&#1080;%20&#1076;&#1086;&#1082;&#1091;&#1084;&#1077;&#1085;&#1090;&#1099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ternal\users\Documents%20and%20Settings\bul_dv\&#1056;&#1072;&#1073;&#1086;&#1095;&#1080;&#1081;%20&#1089;&#1090;&#1086;&#1083;\&#1056;&#1077;&#1075;&#1083;&#1072;&#1084;&#1077;&#1085;&#1090;&#1099;%20&#1087;&#1086;%20&#1073;&#1102;&#1076;&#1078;&#1077;&#1090;&#1072;&#1084;\&#1056;&#1077;&#1075;&#1083;&#1072;&#1084;&#1077;&#1085;%20&#1087;&#1086;%20&#1055;&#1060;&#1055;%20&#1044;&#1055;&#1053;%20&#1044;&#1042;&#1069;&#1059;&#1050;%202005&#1075;\&#1055;&#1088;&#1086;&#1075;&#1085;&#1086;&#1079;%20&#1101;&#1092;&#1092;&#1077;&#1082;&#1090;&#1080;&#1074;&#1085;&#1086;&#1089;&#1090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7;&#1040;&#1065;&#1048;&#1058;&#1040;%202008\&#1087;&#1088;&#1086;&#1075;&#1085;&#1086;&#1079;2000%20&#1052;&#1046;&#1050;&#1061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&#1054;&#1090;&#1095;&#1077;&#1090;&#1099;%20&#1076;&#1083;&#1103;%20&#1040;&#1085;&#1072;&#1083;&#1080;&#1090;&#1080;&#1095;&#1077;&#1089;&#1082;&#1086;&#1075;&#1086;%20&#1091;&#1087;&#1088;&#1072;&#1074;&#1083;&#1077;&#1085;&#1080;&#1103;\&#1055;&#1088;&#1086;&#1075;&#1085;&#1086;&#1079;%20&#1073;&#1102;&#1076;&#1078;&#1077;&#1090;&#1072;%20&#1085;&#1072;%202004%20&#1075;.&#1087;&#1086;%20&#1043;&#1059;&#1055;%20&#1046;&#1050;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42;&#1054;&#1044;%20&#1048;&#1055;%202012-15%20&#1058;&#1069;&#1057;%20&#1069;&#1082;&#1057;&#1086;&#1074;&#1077;&#109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56;&#1077;&#1075;&#1074;&#1091;&#1091;&#1083;%20&#1040;&#1050;%20&#1071;&#1050;&#1091;&#1090;&#1089;&#1082;&#1101;&#1085;&#1077;&#1088;&#1075;&#1086;%202007&#1075;\&#1048;&#1090;&#1086;&#1075;%20&#1076;&#1086;&#1082;&#1091;&#1084;&#1077;&#1085;&#1090;&#1099;%20&#1088;&#1077;&#1075;&#1091;&#1083;.%20%20&#1040;&#1050;%20&#1071;&#1082;&#1091;&#1090;&#1089;&#1082;&#1101;&#1085;&#1077;&#1088;&#1075;&#1086;%20&#1085;&#1072;%202007&#1075;\&#1054;&#1082;&#1086;&#1085;&#1095;&#1072;&#1090;&#1077;&#1083;&#1100;&#1085;&#1099;&#1077;%20&#1058;&#1072;&#1073;&#1083;&#1080;&#1094;&#1099;%20&#1082;%20&#1055;&#1088;&#1086;&#1090;&#1086;&#1082;&#1086;&#1083;&#1091;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nts%20and%20Settings\&#1053;&#1086;&#1074;&#1099;&#1081;\&#1056;&#1072;&#1073;&#1086;&#1095;&#1080;&#1081;%20&#1089;&#1090;&#1086;&#1083;\&#1056;&#1069;&#1050;%202008\2008%20&#1075;&#1086;&#1076;\&#1054;&#1082;&#1086;&#1085;&#1095;&#1072;&#1090;&#1077;&#1083;&#1100;&#1085;&#1099;&#1077;%20&#1058;&#1072;&#1073;&#1083;&#1080;&#1094;&#1099;%20&#1082;%20&#1055;&#1088;&#1086;&#1090;&#1086;&#1082;&#1086;&#1083;&#1091;%202008%20&#1086;&#1090;%20&#1056;&#1069;&#1050;%20(6.03.0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rkov\&#1071;&#1097;&#1080;&#1082;\Documents%20and%20Settings\&#1053;&#1086;&#1074;&#1099;&#1081;\&#1056;&#1072;&#1073;&#1086;&#1095;&#1080;&#1081;%20&#1089;&#1090;&#1086;&#1083;\&#1041;&#1048;&#1047;&#1053;&#1045;&#1057;_&#1055;&#1051;&#1040;&#1053;&#1067;%202007%20&#1075;\&#1087;&#1088;&#1086;&#1075;&#1085;&#1086;&#1079;2000%20&#1052;&#1046;&#1050;&#1061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2\PTO%20(C)\&#1052;&#1086;&#1080;%20&#1076;&#1086;&#1082;&#1091;&#1084;&#1077;&#1085;&#1090;&#1099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KOMCEN\Documents%20and%20Settings\&#1042;&#1072;&#1075;&#1080;&#1085;&#1072;%20&#1053;&#1043;\&#1056;&#1072;&#1073;&#1086;&#1095;&#1080;&#1081;%20&#1089;&#1090;&#1086;&#1083;\&#1086;&#1090;%20&#1055;&#1072;&#1085;&#1086;&#1074;&#1086;&#1081;\2010%20&#1075;&#1086;&#1076;\&#1056;&#1069;&#1050;%202010\&#1041;&#1048;&#1047;&#1053;&#1045;&#1057;_&#1055;&#1051;&#1040;&#1053;&#1067;%202007%20&#1075;\&#1087;&#1088;&#1086;&#1075;&#1085;&#1086;&#1079;2000%20&#1052;&#1046;&#1050;&#1061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\Public\Documents%20and%20Settings\Mihaleva_YV\&#1056;&#1072;&#1073;&#1086;&#1095;&#1080;&#1081;%20&#1089;&#1090;&#1086;&#1083;\&#1056;&#1069;&#1050;%20&#1089;&#1086;&#1075;&#1083;&#1072;&#1089;&#1086;&#1074;&#1072;&#1085;&#1085;&#1099;&#1077;%20&#1087;&#1086;&#1090;&#1077;&#1088;&#1080;%20&#1090;.&#1089;&#1077;&#1090;&#1077;&#1081;\&#1095;&#1077;&#1075;&#1086;%20&#1085;&#1077;&#1093;&#1074;&#1072;&#1090;&#1072;&#1077;&#1090;%20&#1087;&#1086;%20&#1089;&#1093;&#1077;&#1084;&#1072;&#1084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3\&#1056;&#1072;&#1089;&#1095;&#1077;&#1090;&#1099;%20&#1087;&#1086;%20&#1050;&#1055;\&#1042;&#1099;&#1087;&#1086;&#1083;&#1085;&#1077;&#1085;&#1080;&#1077;%20&#1050;&#1055;%202013%20&#1075;&#1086;&#1076;%20(&#1092;&#1072;&#1082;&#1090;%201%20&#1087;&#1086;&#1083;&#1091;&#1075;&#1086;&#1076;&#1080;&#1077;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%20&#1048;&#1055;%20&#1040;&#1054;%20&#1058;&#1077;&#1087;&#1083;&#1086;&#1101;&#1085;&#1077;&#1088;&#1075;&#1080;&#1103;%202017-2022%20&#1075;.%20&#1054;&#1082;&#1086;&#1085;&#1095;-&#1081;%20&#1074;&#1072;&#1088;&#1080;&#1072;&#1085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imov.Aleksey/Desktop/&#1082;%20&#1089;&#1077;&#1084;&#1080;&#1085;&#1072;&#1088;&#1091;/DOCUME~1/PSTOKO~1/LOCALS~1/Temp/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kimov.Aleksey\Desktop\&#1082;%20&#1089;&#1077;&#1084;&#1080;&#1085;&#1072;&#1088;&#1091;\DOCUME~1\PSTOKO~1\LOCALS~1\Temp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6;&#1072;&#1089;&#1087;&#1088;&#1077;&#1076;&#1077;&#1083;&#1077;&#1085;&#108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ЦФО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(О)"/>
      <sheetName val="Список листов"/>
      <sheetName val="Тар.ставки"/>
      <sheetName val="Коэфф.невыходов"/>
      <sheetName val="1(труд)"/>
      <sheetName val="Справочник(К)"/>
      <sheetName val="2(труд)"/>
      <sheetName val="3(труд)"/>
      <sheetName val="Справочник(Обсл.ХВО)"/>
      <sheetName val="4(труд)"/>
      <sheetName val="Справочник(МашНУ)"/>
      <sheetName val="5(труд)"/>
      <sheetName val="Справочник(ОбслМазутХоз)"/>
      <sheetName val="6(труд)"/>
      <sheetName val="Справочник(Тр)"/>
      <sheetName val="7(труд)"/>
      <sheetName val="Справочник(СлесариТс)"/>
      <sheetName val="8(труд)"/>
      <sheetName val="9(труд)"/>
      <sheetName val="10(труд)"/>
      <sheetName val="11(труд)"/>
      <sheetName val="12(труд)"/>
      <sheetName val="12(труд) факт"/>
      <sheetName val="Сводная числ по котельным"/>
      <sheetName val="13-1(ФОТ)"/>
      <sheetName val="13-2(ФОТ)"/>
      <sheetName val="13-3(ФОТ)"/>
      <sheetName val="13-4(ФОТ)"/>
      <sheetName val="13-5(ФОТ)"/>
      <sheetName val="13-6(ФОТ)"/>
      <sheetName val="13-7(ФОТ)"/>
      <sheetName val="Комментарии"/>
      <sheetName val="Проверка"/>
      <sheetName val="modChange"/>
      <sheetName val="modFill"/>
      <sheetName val="modList00"/>
      <sheetName val="modfrmSecretCode"/>
      <sheetName val="modProv"/>
      <sheetName val="modHyp"/>
      <sheetName val="modfrmCheckUpdates"/>
      <sheetName val="tech"/>
      <sheetName val="TEHSHEET"/>
      <sheetName val="modInfo"/>
      <sheetName val="modCommandButton"/>
      <sheetName val="modfrmReestr"/>
      <sheetName val="modfrmReestrPreviousPeriod"/>
      <sheetName val="modfrmAdditionalOrgData"/>
      <sheetName val="modfrmOrg"/>
      <sheetName val="modCommonProcedures"/>
      <sheetName val="modUpdTemplMain"/>
      <sheetName val="AllSheetsInThisWorkbook"/>
      <sheetName val="REESTR_MO"/>
      <sheetName val="modDataRegion"/>
      <sheetName val="modReestr"/>
      <sheetName val="REESTR_ORG"/>
      <sheetName val="PLAN1X_LIST_ORG"/>
      <sheetName val="REESTR_FILTERED"/>
    </sheetNames>
    <sheetDataSet>
      <sheetData sheetId="0" refreshError="1"/>
      <sheetData sheetId="1" refreshError="1"/>
      <sheetData sheetId="2" refreshError="1">
        <row r="10">
          <cell r="F10" t="str">
            <v>2014</v>
          </cell>
        </row>
        <row r="12">
          <cell r="F12" t="str">
            <v>Предложение предприятия на регулируемый период</v>
          </cell>
        </row>
        <row r="24">
          <cell r="F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Тарифное меню1"/>
      <sheetName val="Тарифное меню2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чурапча"/>
      <sheetName val="1-500 км 2010 деф 25% от 25%"/>
      <sheetName val="слесаря"/>
      <sheetName val="нефть"/>
      <sheetName val="уголь"/>
      <sheetName val="дрова"/>
      <sheetName val="распрОХР"/>
      <sheetName val="6(вс) (с ВОС)"/>
      <sheetName val="Abyiskiy BALANCE.WARM.2009YEAR"/>
      <sheetName val="6тхЧурапчинский"/>
      <sheetName val="6(тх)Томпонский"/>
      <sheetName val="6(тх)Таттинский"/>
      <sheetName val="6(тх)С-К"/>
      <sheetName val="6ТХ Олекминский"/>
      <sheetName val="6(тх)Момский"/>
      <sheetName val="6(тх)Жиганский "/>
      <sheetName val="6-тх Горный "/>
      <sheetName val="6тх Э-Бытантайский"/>
      <sheetName val="6тхВерхоянский "/>
      <sheetName val="6(тх)Верхневилюйский"/>
      <sheetName val="6тхБулун"/>
      <sheetName val="6(тх)Ленинский"/>
      <sheetName val="6тх Ыллымах"/>
      <sheetName val="6(тх) Чагад"/>
      <sheetName val="6(тх)Хатыстыр "/>
      <sheetName val="6(тх)Томмот"/>
      <sheetName val="6(тх)Синегорье"/>
      <sheetName val="6(тх)Нимныр"/>
      <sheetName val="6 (тх) Кутана"/>
      <sheetName val="6 (тх)Куранах"/>
      <sheetName val="6(тх)Алдан"/>
      <sheetName val="6(тх) Абыйский"/>
      <sheetName val="Ф5тхСвод Москва"/>
      <sheetName val="Вспомогат(по месяцам)"/>
      <sheetName val="Ф1(уголь)"/>
      <sheetName val="Ф1(нефть) "/>
      <sheetName val="Ф1(дрова)"/>
      <sheetName val="СВОД (по фил) тепло "/>
      <sheetName val="Данные МКД"/>
      <sheetName val="Данные по частным жилым домам"/>
      <sheetName val="П9(собств) (2)"/>
      <sheetName val="татта"/>
      <sheetName val="ЭСО"/>
      <sheetName val="Коэфф"/>
      <sheetName val="мб"/>
      <sheetName val="фб"/>
      <sheetName val="Булун"/>
      <sheetName val="В-Кол"/>
      <sheetName val="Абый"/>
      <sheetName val="Алдан"/>
      <sheetName val="Кутана"/>
      <sheetName val="Н-Кур"/>
      <sheetName val="Том"/>
      <sheetName val="Том нб"/>
      <sheetName val="Аллаиха"/>
      <sheetName val="с.Амга"/>
      <sheetName val="Амг с жф"/>
      <sheetName val="Амг без жф"/>
      <sheetName val="Анабар"/>
      <sheetName val="В-В газ"/>
      <sheetName val="В-В проч"/>
      <sheetName val="Верхоян"/>
      <sheetName val="Вил газ"/>
      <sheetName val="Вил дрова"/>
      <sheetName val="Вил ГКТ"/>
      <sheetName val="Горный"/>
      <sheetName val="жиганск"/>
      <sheetName val="Зареч"/>
      <sheetName val="Кобяй"/>
      <sheetName val="М-К"/>
      <sheetName val="Мома"/>
      <sheetName val="Намцы"/>
      <sheetName val="Нам без жф"/>
      <sheetName val="Н-Кол"/>
      <sheetName val="Нюрба"/>
      <sheetName val="Нюр с жф"/>
      <sheetName val="Нюр без жф"/>
      <sheetName val="Олекма"/>
      <sheetName val="Оленек"/>
      <sheetName val="С-Кол"/>
      <sheetName val="Сунтар"/>
      <sheetName val="Сун без жф"/>
      <sheetName val="Томпо"/>
      <sheetName val="Д-Хая"/>
      <sheetName val="Борогон"/>
      <sheetName val="У-А без жф"/>
      <sheetName val="Покровск"/>
      <sheetName val="Ханг зареч"/>
      <sheetName val="Ханг южн"/>
      <sheetName val="Э-Б дрова"/>
      <sheetName val="Э-Б нефть"/>
      <sheetName val="Маган"/>
      <sheetName val="аэропорт"/>
      <sheetName val="Индексы"/>
      <sheetName val="Нам с жф"/>
      <sheetName val="Свод 10"/>
      <sheetName val="Свод факт"/>
      <sheetName val="Анабар с водой"/>
      <sheetName val="Индексы (2)"/>
      <sheetName val="Свод для АДТ"/>
      <sheetName val="топливо в натуре"/>
      <sheetName val="Мома (2)"/>
      <sheetName val="Вил-газ "/>
      <sheetName val="5 (тх) РЭК"/>
      <sheetName val="1-тх СВОД"/>
      <sheetName val="Кобяйс."/>
      <sheetName val="REESTR_MO"/>
      <sheetName val="БАЛАНС ВОДЫ"/>
      <sheetName val="5 тх 2014"/>
      <sheetName val="5тх"/>
      <sheetName val="2-тепло"/>
      <sheetName val="1 тх ПК "/>
      <sheetName val="1 тх ЦК "/>
      <sheetName val="1 тх КОС"/>
      <sheetName val="1 тх БК "/>
      <sheetName val="вн.потреб"/>
      <sheetName val="5 тх"/>
      <sheetName val="8(тх)"/>
      <sheetName val="Ф5 тх Сунтар РЭК"/>
      <sheetName val="5 тх с жф"/>
      <sheetName val="5тх без жф"/>
      <sheetName val="униф"/>
      <sheetName val="5 (тх)"/>
      <sheetName val="5-тх"/>
      <sheetName val="0"/>
      <sheetName val="водоснаб.тариф"/>
      <sheetName val="Ф5тх Нефть Москва"/>
      <sheetName val=" 6тх"/>
      <sheetName val="Расчет ккал.час ЖФ с. Сунтар"/>
      <sheetName val="Отопл ЖФ"/>
      <sheetName val="ВС из СО"/>
      <sheetName val="Расчет ккал.час ЖФ с.Эльгяй"/>
      <sheetName val="2012"/>
      <sheetName val="Приложение 2.1"/>
      <sheetName val="ленск"/>
      <sheetName val="Титульный"/>
      <sheetName val="3вс"/>
      <sheetName val="анализ тепло"/>
      <sheetName val="ОХЗ КТС"/>
      <sheetName val="ф.ТХ-ЖФ-1(по 1342-р)"/>
      <sheetName val="Максиьальная ККал.час"/>
      <sheetName val="прил1"/>
      <sheetName val="Прил1.3 (ХВС)"/>
      <sheetName val="Прил1.2 (ГВС)"/>
    </sheetNames>
    <sheetDataSet>
      <sheetData sheetId="0">
        <row r="2">
          <cell r="X2" t="str">
            <v>Абыйский муниципальный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">
          <cell r="X2" t="str">
            <v>Абыйский муниципальный район</v>
          </cell>
          <cell r="Y2" t="str">
            <v>98601000</v>
          </cell>
        </row>
        <row r="3">
          <cell r="X3" t="str">
            <v>Алданский муниципальный район</v>
          </cell>
        </row>
        <row r="4">
          <cell r="X4" t="str">
            <v>Аллаиховский муниципальный район</v>
          </cell>
        </row>
        <row r="5">
          <cell r="X5" t="str">
            <v>Амгинский муниципальный район</v>
          </cell>
        </row>
        <row r="6">
          <cell r="X6" t="str">
            <v>Анабарский муниципальный район</v>
          </cell>
        </row>
        <row r="7">
          <cell r="X7" t="str">
            <v>Булунский муниципальный район</v>
          </cell>
        </row>
        <row r="8">
          <cell r="X8" t="str">
            <v>Верхневилюйский муниципальный район</v>
          </cell>
        </row>
        <row r="9">
          <cell r="X9" t="str">
            <v>Верхнеколымский муниципальный район</v>
          </cell>
        </row>
        <row r="10">
          <cell r="X10" t="str">
            <v>Верхоянский муниципальный район</v>
          </cell>
        </row>
        <row r="11">
          <cell r="X11" t="str">
            <v>Вилюйский муниципальный район</v>
          </cell>
        </row>
        <row r="12">
          <cell r="X12" t="str">
            <v>Горный муниципальный район</v>
          </cell>
        </row>
        <row r="13">
          <cell r="X13" t="str">
            <v>Город Якутск</v>
          </cell>
        </row>
        <row r="14">
          <cell r="X14" t="str">
            <v>Жатай</v>
          </cell>
        </row>
        <row r="15">
          <cell r="X15" t="str">
            <v>Жиганский муниципальный район</v>
          </cell>
        </row>
        <row r="16">
          <cell r="X16" t="str">
            <v>Кобяйский муниципальный район</v>
          </cell>
        </row>
        <row r="17">
          <cell r="X17" t="str">
            <v>Ленский муниципальный район</v>
          </cell>
        </row>
        <row r="18">
          <cell r="X18" t="str">
            <v>Мегино-Кангаласский муниципальный район</v>
          </cell>
        </row>
        <row r="19">
          <cell r="X19" t="str">
            <v>Мирнинский муниципальный район</v>
          </cell>
        </row>
        <row r="20">
          <cell r="X20" t="str">
            <v>Момский муниципальный район</v>
          </cell>
        </row>
        <row r="21">
          <cell r="X21" t="str">
            <v>Намский муниципальный район</v>
          </cell>
        </row>
        <row r="22">
          <cell r="X22" t="str">
            <v>Нерюнгринский муниципальный район</v>
          </cell>
        </row>
        <row r="23">
          <cell r="X23" t="str">
            <v>Нижнеколымский муниципальный район</v>
          </cell>
        </row>
        <row r="24">
          <cell r="X24" t="str">
            <v>Нюрбинский муниципальный район</v>
          </cell>
        </row>
        <row r="25">
          <cell r="X25" t="str">
            <v>Оймяконский муниципальный район</v>
          </cell>
        </row>
        <row r="26">
          <cell r="X26" t="str">
            <v>Олекминский муниципальный район</v>
          </cell>
        </row>
        <row r="27">
          <cell r="X27" t="str">
            <v>Оленекский муниципальный район</v>
          </cell>
        </row>
        <row r="28">
          <cell r="X28" t="str">
            <v>Среднеколымский муниципальный район</v>
          </cell>
        </row>
        <row r="29">
          <cell r="X29" t="str">
            <v>Сунтарский муниципальный район</v>
          </cell>
        </row>
        <row r="30">
          <cell r="X30" t="str">
            <v>Таттинский муниципальный район</v>
          </cell>
        </row>
        <row r="31">
          <cell r="X31" t="str">
            <v>Томпонский муниципальный район</v>
          </cell>
        </row>
        <row r="32">
          <cell r="X32" t="str">
            <v>Усть-Алданский муниципальный район</v>
          </cell>
        </row>
        <row r="33">
          <cell r="X33" t="str">
            <v>Усть-Майский муниципальный район</v>
          </cell>
        </row>
        <row r="34">
          <cell r="X34" t="str">
            <v>Усть-Янский муниципальный район</v>
          </cell>
        </row>
        <row r="35">
          <cell r="X35" t="str">
            <v>Хангаласский муниципальный район</v>
          </cell>
        </row>
        <row r="36">
          <cell r="X36" t="str">
            <v>Чурапчинский муниципальный район</v>
          </cell>
        </row>
        <row r="37">
          <cell r="X37" t="str">
            <v>Эвено-Бытантайский Национальный муниципальный район</v>
          </cell>
        </row>
      </sheetData>
      <sheetData sheetId="13">
        <row r="2">
          <cell r="X2" t="str">
            <v>Абыйский муниципальный район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Тарифное меню1"/>
      <sheetName val="Тарифное меню2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чурапча"/>
      <sheetName val="1-500 км 2010 деф 25% от 25%"/>
      <sheetName val="слесаря"/>
      <sheetName val="нефть"/>
      <sheetName val="уголь"/>
      <sheetName val="дрова"/>
      <sheetName val="распрОХР"/>
      <sheetName val="6(вс) (с ВОС)"/>
      <sheetName val="Abyiskiy BALANCE.WARM.2009YEAR"/>
      <sheetName val="6тхЧурапчинский"/>
      <sheetName val="6(тх)Томпонский"/>
      <sheetName val="6(тх)Таттинский"/>
      <sheetName val="6(тх)С-К"/>
      <sheetName val="6ТХ Олекминский"/>
      <sheetName val="6(тх)Момский"/>
      <sheetName val="6(тх)Жиганский "/>
      <sheetName val="6-тх Горный "/>
      <sheetName val="6тх Э-Бытантайский"/>
      <sheetName val="6тхВерхоянский "/>
      <sheetName val="6(тх)Верхневилюйский"/>
      <sheetName val="6тхБулун"/>
      <sheetName val="6(тх)Ленинский"/>
      <sheetName val="6тх Ыллымах"/>
      <sheetName val="6(тх) Чагад"/>
      <sheetName val="6(тх)Хатыстыр "/>
      <sheetName val="6(тх)Томмот"/>
      <sheetName val="6(тх)Синегорье"/>
      <sheetName val="6(тх)Нимныр"/>
      <sheetName val="6 (тх) Кутана"/>
      <sheetName val="6 (тх)Куранах"/>
      <sheetName val="6(тх)Алдан"/>
      <sheetName val="6(тх) Абыйский"/>
      <sheetName val="Ф5тхСвод Москва"/>
      <sheetName val="Вспомогат(по месяцам)"/>
      <sheetName val="Ф1(уголь)"/>
      <sheetName val="Ф1(нефть) "/>
      <sheetName val="Ф1(дрова)"/>
      <sheetName val="СВОД (по фил) тепло "/>
      <sheetName val="Данные МКД"/>
      <sheetName val="Данные по частным жилым домам"/>
      <sheetName val="П9(собств) (2)"/>
      <sheetName val="татта"/>
      <sheetName val="ЭСО"/>
      <sheetName val="Коэфф"/>
      <sheetName val="мб"/>
      <sheetName val="фб"/>
      <sheetName val="Булун"/>
      <sheetName val="В-Кол"/>
      <sheetName val="Абый"/>
      <sheetName val="Алдан"/>
      <sheetName val="Кутана"/>
      <sheetName val="Н-Кур"/>
      <sheetName val="Том"/>
      <sheetName val="Том нб"/>
      <sheetName val="Аллаиха"/>
      <sheetName val="с.Амга"/>
      <sheetName val="Амг с жф"/>
      <sheetName val="Амг без жф"/>
      <sheetName val="Анабар"/>
      <sheetName val="В-В газ"/>
      <sheetName val="В-В проч"/>
      <sheetName val="Верхоян"/>
      <sheetName val="Вил газ"/>
      <sheetName val="Вил дрова"/>
      <sheetName val="Вил ГКТ"/>
      <sheetName val="Горный"/>
      <sheetName val="жиганск"/>
      <sheetName val="Зареч"/>
      <sheetName val="Кобяй"/>
      <sheetName val="М-К"/>
      <sheetName val="Мома"/>
      <sheetName val="Намцы"/>
      <sheetName val="Нам без жф"/>
      <sheetName val="Н-Кол"/>
      <sheetName val="Нюрба"/>
      <sheetName val="Нюр с жф"/>
      <sheetName val="Нюр без жф"/>
      <sheetName val="Олекма"/>
      <sheetName val="Оленек"/>
      <sheetName val="С-Кол"/>
      <sheetName val="Сунтар"/>
      <sheetName val="Сун без жф"/>
      <sheetName val="Томпо"/>
      <sheetName val="Д-Хая"/>
      <sheetName val="Борогон"/>
      <sheetName val="У-А без жф"/>
      <sheetName val="Покровск"/>
      <sheetName val="Ханг зареч"/>
      <sheetName val="Ханг южн"/>
      <sheetName val="Э-Б дрова"/>
      <sheetName val="Э-Б нефть"/>
      <sheetName val="Маган"/>
      <sheetName val="аэропорт"/>
      <sheetName val="Индексы"/>
      <sheetName val="Нам с жф"/>
      <sheetName val="Свод 10"/>
      <sheetName val="Свод факт"/>
      <sheetName val="Анабар с водой"/>
      <sheetName val="Индексы (2)"/>
      <sheetName val="Свод для АДТ"/>
      <sheetName val="топливо в натуре"/>
      <sheetName val="Мома (2)"/>
      <sheetName val="Вил-газ "/>
      <sheetName val="5 (тх) РЭК"/>
      <sheetName val="1-тх СВОД"/>
      <sheetName val="Кобяйс."/>
      <sheetName val="REESTR_MO"/>
      <sheetName val="БАЛАНС ВОДЫ"/>
      <sheetName val="5 тх 2014"/>
      <sheetName val="5тх"/>
      <sheetName val="2-тепло"/>
      <sheetName val="1 тх ПК "/>
      <sheetName val="1 тх ЦК "/>
      <sheetName val="1 тх КОС"/>
      <sheetName val="1 тх БК "/>
      <sheetName val="вн.потреб"/>
      <sheetName val="5 тх"/>
      <sheetName val="8(тх)"/>
      <sheetName val="Ф5 тх Сунтар РЭК"/>
      <sheetName val="5 тх с жф"/>
      <sheetName val="5тх без жф"/>
      <sheetName val="униф"/>
      <sheetName val="5 (тх)"/>
      <sheetName val="5-тх"/>
      <sheetName val="0"/>
      <sheetName val="водоснаб.тариф"/>
      <sheetName val="Ф5тх Нефть Москва"/>
      <sheetName val=" 6тх"/>
      <sheetName val="Расчет ккал.час ЖФ с. Сунтар"/>
      <sheetName val="Отопл ЖФ"/>
      <sheetName val="ВС из СО"/>
      <sheetName val="Расчет ккал.час ЖФ с.Эльгяй"/>
      <sheetName val="2012"/>
      <sheetName val="Приложение 2.1"/>
      <sheetName val="ленск"/>
      <sheetName val="Титульный"/>
      <sheetName val="3вс"/>
      <sheetName val="анализ тепло"/>
      <sheetName val="ОХЗ КТС"/>
      <sheetName val="ф.ТХ-ЖФ-1(по 1342-р)"/>
      <sheetName val="Максиьальная ККал.час"/>
      <sheetName val="прил1"/>
      <sheetName val="Прил1.3 (ХВС)"/>
      <sheetName val="Прил1.2 (ГВС)"/>
    </sheetNames>
    <sheetDataSet>
      <sheetData sheetId="0">
        <row r="2">
          <cell r="X2" t="str">
            <v>Абыйский муниципальный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">
          <cell r="X2" t="str">
            <v>Абыйский муниципальный район</v>
          </cell>
          <cell r="Y2" t="str">
            <v>98601000</v>
          </cell>
        </row>
        <row r="3">
          <cell r="X3" t="str">
            <v>Алданский муниципальный район</v>
          </cell>
        </row>
        <row r="4">
          <cell r="X4" t="str">
            <v>Аллаиховский муниципальный район</v>
          </cell>
        </row>
        <row r="5">
          <cell r="X5" t="str">
            <v>Амгинский муниципальный район</v>
          </cell>
        </row>
        <row r="6">
          <cell r="X6" t="str">
            <v>Анабарский муниципальный район</v>
          </cell>
        </row>
        <row r="7">
          <cell r="X7" t="str">
            <v>Булунский муниципальный район</v>
          </cell>
        </row>
        <row r="8">
          <cell r="X8" t="str">
            <v>Верхневилюйский муниципальный район</v>
          </cell>
        </row>
        <row r="9">
          <cell r="X9" t="str">
            <v>Верхнеколымский муниципальный район</v>
          </cell>
        </row>
        <row r="10">
          <cell r="X10" t="str">
            <v>Верхоянский муниципальный район</v>
          </cell>
        </row>
        <row r="11">
          <cell r="X11" t="str">
            <v>Вилюйский муниципальный район</v>
          </cell>
        </row>
        <row r="12">
          <cell r="X12" t="str">
            <v>Горный муниципальный район</v>
          </cell>
        </row>
        <row r="13">
          <cell r="X13" t="str">
            <v>Город Якутск</v>
          </cell>
        </row>
        <row r="14">
          <cell r="X14" t="str">
            <v>Жатай</v>
          </cell>
        </row>
        <row r="15">
          <cell r="X15" t="str">
            <v>Жиганский муниципальный район</v>
          </cell>
        </row>
        <row r="16">
          <cell r="X16" t="str">
            <v>Кобяйский муниципальный район</v>
          </cell>
        </row>
        <row r="17">
          <cell r="X17" t="str">
            <v>Ленский муниципальный район</v>
          </cell>
        </row>
        <row r="18">
          <cell r="X18" t="str">
            <v>Мегино-Кангаласский муниципальный район</v>
          </cell>
        </row>
        <row r="19">
          <cell r="X19" t="str">
            <v>Мирнинский муниципальный район</v>
          </cell>
        </row>
        <row r="20">
          <cell r="X20" t="str">
            <v>Момский муниципальный район</v>
          </cell>
        </row>
        <row r="21">
          <cell r="X21" t="str">
            <v>Намский муниципальный район</v>
          </cell>
        </row>
        <row r="22">
          <cell r="X22" t="str">
            <v>Нерюнгринский муниципальный район</v>
          </cell>
        </row>
        <row r="23">
          <cell r="X23" t="str">
            <v>Нижнеколымский муниципальный район</v>
          </cell>
        </row>
        <row r="24">
          <cell r="X24" t="str">
            <v>Нюрбинский муниципальный район</v>
          </cell>
        </row>
        <row r="25">
          <cell r="X25" t="str">
            <v>Оймяконский муниципальный район</v>
          </cell>
        </row>
        <row r="26">
          <cell r="X26" t="str">
            <v>Олекминский муниципальный район</v>
          </cell>
        </row>
        <row r="27">
          <cell r="X27" t="str">
            <v>Оленекский муниципальный район</v>
          </cell>
        </row>
        <row r="28">
          <cell r="X28" t="str">
            <v>Среднеколымский муниципальный район</v>
          </cell>
        </row>
        <row r="29">
          <cell r="X29" t="str">
            <v>Сунтарский муниципальный район</v>
          </cell>
        </row>
        <row r="30">
          <cell r="X30" t="str">
            <v>Таттинский муниципальный район</v>
          </cell>
        </row>
        <row r="31">
          <cell r="X31" t="str">
            <v>Томпонский муниципальный район</v>
          </cell>
        </row>
        <row r="32">
          <cell r="X32" t="str">
            <v>Усть-Алданский муниципальный район</v>
          </cell>
        </row>
        <row r="33">
          <cell r="X33" t="str">
            <v>Усть-Майский муниципальный район</v>
          </cell>
        </row>
        <row r="34">
          <cell r="X34" t="str">
            <v>Усть-Янский муниципальный район</v>
          </cell>
        </row>
        <row r="35">
          <cell r="X35" t="str">
            <v>Хангаласский муниципальный район</v>
          </cell>
        </row>
        <row r="36">
          <cell r="X36" t="str">
            <v>Чурапчинский муниципальный район</v>
          </cell>
        </row>
        <row r="37">
          <cell r="X37" t="str">
            <v>Эвено-Бытантайский Национальный муниципальный район</v>
          </cell>
        </row>
      </sheetData>
      <sheetData sheetId="13">
        <row r="2">
          <cell r="X2" t="str">
            <v>Абыйский муниципальный район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 (3)"/>
      <sheetName val="Лист1 (2)"/>
      <sheetName val="Лист1"/>
      <sheetName val="Лист2"/>
      <sheetName val="Лист3"/>
      <sheetName val="Лист2 (2)"/>
      <sheetName val="Лист2 (3)"/>
    </sheetNames>
    <sheetDataSet>
      <sheetData sheetId="0" refreshError="1">
        <row r="9">
          <cell r="H9">
            <v>880.1099999999999</v>
          </cell>
          <cell r="I9">
            <v>790.48854723999978</v>
          </cell>
          <cell r="K9">
            <v>0</v>
          </cell>
          <cell r="L9">
            <v>0</v>
          </cell>
          <cell r="M9">
            <v>790.48854723999978</v>
          </cell>
        </row>
        <row r="10">
          <cell r="H10">
            <v>578.40499999999997</v>
          </cell>
          <cell r="I10">
            <v>467.55597363999988</v>
          </cell>
          <cell r="K10">
            <v>0</v>
          </cell>
          <cell r="L10">
            <v>0</v>
          </cell>
          <cell r="M10">
            <v>467.55597363999988</v>
          </cell>
        </row>
        <row r="11">
          <cell r="F11">
            <v>188.09199999999998</v>
          </cell>
          <cell r="G11">
            <v>140</v>
          </cell>
          <cell r="H11">
            <v>116.45699999999999</v>
          </cell>
          <cell r="I11">
            <v>56.006500439999975</v>
          </cell>
          <cell r="K11">
            <v>0</v>
          </cell>
          <cell r="L11">
            <v>0</v>
          </cell>
          <cell r="M11">
            <v>56.006500439999975</v>
          </cell>
        </row>
        <row r="12">
          <cell r="I12">
            <v>0</v>
          </cell>
          <cell r="L12">
            <v>0</v>
          </cell>
          <cell r="M12">
            <v>0</v>
          </cell>
        </row>
        <row r="13">
          <cell r="F13">
            <v>188.09199999999998</v>
          </cell>
          <cell r="G13">
            <v>140</v>
          </cell>
          <cell r="H13">
            <v>116.45699999999999</v>
          </cell>
          <cell r="I13">
            <v>56.006500439999975</v>
          </cell>
          <cell r="L13">
            <v>0</v>
          </cell>
          <cell r="M13">
            <v>56.006500439999975</v>
          </cell>
        </row>
        <row r="14">
          <cell r="F14">
            <v>188.09199999999998</v>
          </cell>
          <cell r="G14">
            <v>99.001999999999995</v>
          </cell>
          <cell r="H14">
            <v>461.94799999999998</v>
          </cell>
          <cell r="I14">
            <v>411.54947319999991</v>
          </cell>
          <cell r="K14">
            <v>0</v>
          </cell>
          <cell r="L14">
            <v>0</v>
          </cell>
          <cell r="M14">
            <v>411.54947319999991</v>
          </cell>
        </row>
        <row r="15">
          <cell r="I15">
            <v>0</v>
          </cell>
          <cell r="L15">
            <v>0</v>
          </cell>
          <cell r="M15">
            <v>0</v>
          </cell>
        </row>
        <row r="16">
          <cell r="F16">
            <v>188.09199999999998</v>
          </cell>
          <cell r="G16">
            <v>99.001999999999995</v>
          </cell>
          <cell r="H16">
            <v>461.94799999999998</v>
          </cell>
          <cell r="I16">
            <v>411.54947319999991</v>
          </cell>
          <cell r="L16">
            <v>0</v>
          </cell>
          <cell r="M16">
            <v>411.54947319999991</v>
          </cell>
        </row>
        <row r="17">
          <cell r="H17">
            <v>202.29499999999999</v>
          </cell>
          <cell r="I17">
            <v>232.82536139999993</v>
          </cell>
          <cell r="K17">
            <v>0</v>
          </cell>
          <cell r="L17">
            <v>0</v>
          </cell>
          <cell r="M17">
            <v>232.82536139999993</v>
          </cell>
        </row>
        <row r="18">
          <cell r="I18">
            <v>0</v>
          </cell>
          <cell r="L18">
            <v>0</v>
          </cell>
          <cell r="M18">
            <v>0</v>
          </cell>
        </row>
        <row r="19">
          <cell r="F19">
            <v>188.09199999999998</v>
          </cell>
          <cell r="G19">
            <v>73</v>
          </cell>
          <cell r="H19">
            <v>202.29499999999999</v>
          </cell>
          <cell r="I19">
            <v>232.82536139999993</v>
          </cell>
          <cell r="L19">
            <v>0</v>
          </cell>
          <cell r="M19">
            <v>232.82536139999993</v>
          </cell>
        </row>
        <row r="20">
          <cell r="H20">
            <v>99.41</v>
          </cell>
          <cell r="I20">
            <v>90.107212199999978</v>
          </cell>
          <cell r="K20">
            <v>0</v>
          </cell>
          <cell r="L20">
            <v>0</v>
          </cell>
          <cell r="M20">
            <v>90.107212199999978</v>
          </cell>
        </row>
        <row r="21">
          <cell r="I21">
            <v>0</v>
          </cell>
          <cell r="L21">
            <v>0</v>
          </cell>
          <cell r="M21">
            <v>0</v>
          </cell>
        </row>
        <row r="22">
          <cell r="F22">
            <v>188.09199999999998</v>
          </cell>
          <cell r="G22">
            <v>97.45</v>
          </cell>
          <cell r="H22">
            <v>99.41</v>
          </cell>
          <cell r="I22">
            <v>90.107212199999978</v>
          </cell>
          <cell r="L22">
            <v>0</v>
          </cell>
          <cell r="M22">
            <v>90.107212199999978</v>
          </cell>
        </row>
        <row r="23">
          <cell r="H23">
            <v>7.8848000000000003</v>
          </cell>
          <cell r="I23">
            <v>20.405628319999998</v>
          </cell>
          <cell r="K23">
            <v>0</v>
          </cell>
          <cell r="L23">
            <v>0</v>
          </cell>
          <cell r="M23">
            <v>20.405628319999998</v>
          </cell>
        </row>
        <row r="24">
          <cell r="H24">
            <v>7.8848000000000003</v>
          </cell>
          <cell r="I24">
            <v>20.405628319999998</v>
          </cell>
          <cell r="K24">
            <v>0</v>
          </cell>
          <cell r="L24">
            <v>0</v>
          </cell>
          <cell r="M24">
            <v>20.405628319999998</v>
          </cell>
        </row>
        <row r="25">
          <cell r="F25">
            <v>186.44</v>
          </cell>
          <cell r="G25">
            <v>140</v>
          </cell>
          <cell r="H25">
            <v>1.1898</v>
          </cell>
          <cell r="I25">
            <v>0.55254311999999994</v>
          </cell>
          <cell r="K25">
            <v>0</v>
          </cell>
          <cell r="L25">
            <v>0</v>
          </cell>
          <cell r="M25">
            <v>0.55254311999999994</v>
          </cell>
        </row>
        <row r="26">
          <cell r="I26">
            <v>0</v>
          </cell>
          <cell r="L26">
            <v>0</v>
          </cell>
          <cell r="M26">
            <v>0</v>
          </cell>
        </row>
        <row r="27">
          <cell r="F27">
            <v>186.44</v>
          </cell>
          <cell r="G27">
            <v>140</v>
          </cell>
          <cell r="H27">
            <v>1.1898</v>
          </cell>
          <cell r="I27">
            <v>0.55254311999999994</v>
          </cell>
          <cell r="L27">
            <v>0</v>
          </cell>
          <cell r="M27">
            <v>0.55254311999999994</v>
          </cell>
        </row>
        <row r="28">
          <cell r="F28">
            <v>395.53599999999994</v>
          </cell>
          <cell r="G28">
            <v>99</v>
          </cell>
          <cell r="H28">
            <v>6.6950000000000003</v>
          </cell>
          <cell r="I28">
            <v>19.853085199999999</v>
          </cell>
          <cell r="K28">
            <v>0</v>
          </cell>
          <cell r="L28">
            <v>0</v>
          </cell>
          <cell r="M28">
            <v>19.853085199999999</v>
          </cell>
        </row>
        <row r="29">
          <cell r="I29">
            <v>0</v>
          </cell>
          <cell r="L29">
            <v>0</v>
          </cell>
          <cell r="M29">
            <v>0</v>
          </cell>
        </row>
        <row r="30">
          <cell r="F30">
            <v>395.53599999999994</v>
          </cell>
          <cell r="G30">
            <v>99</v>
          </cell>
          <cell r="H30">
            <v>6.6950000000000003</v>
          </cell>
          <cell r="I30">
            <v>19.853085199999999</v>
          </cell>
          <cell r="L30">
            <v>0</v>
          </cell>
          <cell r="M30">
            <v>19.853085199999999</v>
          </cell>
        </row>
        <row r="31"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</row>
        <row r="34"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</row>
        <row r="38">
          <cell r="H38">
            <v>908.40100000000007</v>
          </cell>
          <cell r="I38">
            <v>941.85098199999982</v>
          </cell>
          <cell r="K38">
            <v>0</v>
          </cell>
          <cell r="L38">
            <v>0</v>
          </cell>
          <cell r="M38">
            <v>941.85098199999982</v>
          </cell>
        </row>
        <row r="39">
          <cell r="H39">
            <v>582.91200000000003</v>
          </cell>
          <cell r="I39">
            <v>595.83452399999987</v>
          </cell>
          <cell r="K39">
            <v>0</v>
          </cell>
          <cell r="L39">
            <v>0</v>
          </cell>
          <cell r="M39">
            <v>595.83452399999987</v>
          </cell>
        </row>
        <row r="40">
          <cell r="F40">
            <v>211.2</v>
          </cell>
          <cell r="G40">
            <v>173</v>
          </cell>
          <cell r="H40">
            <v>104.499</v>
          </cell>
          <cell r="I40">
            <v>39.918617999999981</v>
          </cell>
          <cell r="K40">
            <v>0</v>
          </cell>
          <cell r="L40">
            <v>0</v>
          </cell>
          <cell r="M40">
            <v>39.918617999999981</v>
          </cell>
        </row>
        <row r="41">
          <cell r="I41">
            <v>0</v>
          </cell>
          <cell r="L41">
            <v>0</v>
          </cell>
          <cell r="M41">
            <v>0</v>
          </cell>
        </row>
        <row r="42">
          <cell r="F42">
            <v>211.2</v>
          </cell>
          <cell r="G42">
            <v>173</v>
          </cell>
          <cell r="H42">
            <v>104.499</v>
          </cell>
          <cell r="I42">
            <v>39.918617999999981</v>
          </cell>
          <cell r="L42">
            <v>0</v>
          </cell>
          <cell r="M42">
            <v>39.918617999999981</v>
          </cell>
        </row>
        <row r="43">
          <cell r="F43">
            <v>211.2</v>
          </cell>
          <cell r="G43">
            <v>95</v>
          </cell>
          <cell r="H43">
            <v>478.41300000000001</v>
          </cell>
          <cell r="I43">
            <v>555.91590599999995</v>
          </cell>
          <cell r="K43">
            <v>0</v>
          </cell>
          <cell r="L43">
            <v>0</v>
          </cell>
          <cell r="M43">
            <v>555.91590599999995</v>
          </cell>
        </row>
        <row r="44">
          <cell r="I44">
            <v>0</v>
          </cell>
          <cell r="L44">
            <v>0</v>
          </cell>
          <cell r="M44">
            <v>0</v>
          </cell>
        </row>
        <row r="45">
          <cell r="F45">
            <v>211.2</v>
          </cell>
          <cell r="G45">
            <v>95</v>
          </cell>
          <cell r="H45">
            <v>478.41300000000001</v>
          </cell>
          <cell r="I45">
            <v>555.91590599999995</v>
          </cell>
          <cell r="L45">
            <v>0</v>
          </cell>
          <cell r="M45">
            <v>555.91590599999995</v>
          </cell>
        </row>
        <row r="46">
          <cell r="H46">
            <v>215.209</v>
          </cell>
          <cell r="I46">
            <v>250.07285799999997</v>
          </cell>
          <cell r="K46">
            <v>0</v>
          </cell>
          <cell r="L46">
            <v>0</v>
          </cell>
          <cell r="M46">
            <v>250.07285799999997</v>
          </cell>
        </row>
        <row r="47">
          <cell r="I47">
            <v>0</v>
          </cell>
          <cell r="L47">
            <v>0</v>
          </cell>
          <cell r="M47">
            <v>0</v>
          </cell>
        </row>
        <row r="48">
          <cell r="F48">
            <v>211.2</v>
          </cell>
          <cell r="G48">
            <v>95</v>
          </cell>
          <cell r="H48">
            <v>215.209</v>
          </cell>
          <cell r="I48">
            <v>250.07285799999997</v>
          </cell>
          <cell r="L48">
            <v>0</v>
          </cell>
          <cell r="M48">
            <v>250.07285799999997</v>
          </cell>
        </row>
        <row r="49">
          <cell r="H49">
            <v>110.28</v>
          </cell>
          <cell r="I49">
            <v>95.943599999999989</v>
          </cell>
          <cell r="K49">
            <v>0</v>
          </cell>
          <cell r="L49">
            <v>0</v>
          </cell>
          <cell r="M49">
            <v>95.943599999999989</v>
          </cell>
        </row>
        <row r="50">
          <cell r="I50">
            <v>0</v>
          </cell>
          <cell r="L50">
            <v>0</v>
          </cell>
          <cell r="M50">
            <v>0</v>
          </cell>
        </row>
        <row r="51">
          <cell r="F51">
            <v>211.2</v>
          </cell>
          <cell r="G51">
            <v>124.2</v>
          </cell>
          <cell r="H51">
            <v>110.28</v>
          </cell>
          <cell r="I51">
            <v>95.943599999999989</v>
          </cell>
          <cell r="L51">
            <v>0</v>
          </cell>
          <cell r="M51">
            <v>95.943599999999989</v>
          </cell>
        </row>
        <row r="52">
          <cell r="H52">
            <v>5.2323000000000004</v>
          </cell>
          <cell r="I52">
            <v>21.698807500000001</v>
          </cell>
          <cell r="K52">
            <v>0</v>
          </cell>
          <cell r="L52">
            <v>0</v>
          </cell>
          <cell r="M52">
            <v>21.698807500000001</v>
          </cell>
        </row>
        <row r="53">
          <cell r="H53">
            <v>5.2323000000000004</v>
          </cell>
          <cell r="I53">
            <v>21.698807500000001</v>
          </cell>
          <cell r="K53">
            <v>0</v>
          </cell>
          <cell r="L53">
            <v>0</v>
          </cell>
          <cell r="M53">
            <v>21.698807500000001</v>
          </cell>
        </row>
        <row r="54">
          <cell r="F54">
            <v>214.76</v>
          </cell>
          <cell r="G54">
            <v>173</v>
          </cell>
          <cell r="H54">
            <v>1.19</v>
          </cell>
          <cell r="I54">
            <v>0.49694399999999983</v>
          </cell>
          <cell r="K54">
            <v>0</v>
          </cell>
          <cell r="L54">
            <v>0</v>
          </cell>
          <cell r="M54">
            <v>0.49694399999999983</v>
          </cell>
        </row>
        <row r="55">
          <cell r="I55">
            <v>0</v>
          </cell>
          <cell r="L55">
            <v>0</v>
          </cell>
          <cell r="M55">
            <v>0</v>
          </cell>
        </row>
        <row r="56">
          <cell r="F56">
            <v>214.76</v>
          </cell>
          <cell r="G56">
            <v>173</v>
          </cell>
          <cell r="H56">
            <v>1.19</v>
          </cell>
          <cell r="I56">
            <v>0.49694399999999983</v>
          </cell>
          <cell r="L56">
            <v>0</v>
          </cell>
          <cell r="M56">
            <v>0.49694399999999983</v>
          </cell>
        </row>
        <row r="57">
          <cell r="F57">
            <v>619.5</v>
          </cell>
          <cell r="G57">
            <v>95</v>
          </cell>
          <cell r="H57">
            <v>4.0423</v>
          </cell>
          <cell r="I57">
            <v>21.201863500000002</v>
          </cell>
          <cell r="K57">
            <v>0</v>
          </cell>
          <cell r="L57">
            <v>0</v>
          </cell>
          <cell r="M57">
            <v>21.201863500000002</v>
          </cell>
        </row>
        <row r="58">
          <cell r="I58">
            <v>0</v>
          </cell>
          <cell r="L58">
            <v>0</v>
          </cell>
          <cell r="M58">
            <v>0</v>
          </cell>
        </row>
        <row r="59">
          <cell r="F59">
            <v>619.5</v>
          </cell>
          <cell r="G59">
            <v>95</v>
          </cell>
          <cell r="H59">
            <v>4.0423</v>
          </cell>
          <cell r="I59">
            <v>21.201863500000002</v>
          </cell>
          <cell r="L59">
            <v>0</v>
          </cell>
          <cell r="M59">
            <v>21.201863500000002</v>
          </cell>
        </row>
        <row r="60"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</row>
        <row r="63"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</row>
        <row r="66">
          <cell r="H66">
            <v>1801.6280999999999</v>
          </cell>
          <cell r="I66">
            <v>1774.4439650599998</v>
          </cell>
          <cell r="K66">
            <v>0</v>
          </cell>
          <cell r="L66">
            <v>0</v>
          </cell>
          <cell r="M66">
            <v>1774.4439650599998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электра"/>
      <sheetName val="12.2.1."/>
      <sheetName val="11.2.2."/>
      <sheetName val="12.2."/>
      <sheetName val="всего"/>
      <sheetName val="Свод (ФСТ РЭК)"/>
      <sheetName val="Свод НГРЭС"/>
      <sheetName val="Свод НГРЭС +тр-ка РЭК"/>
      <sheetName val="0 (ФСТ)"/>
      <sheetName val="квл13"/>
      <sheetName val="П14-Т2"/>
      <sheetName val="14.2.1."/>
      <sheetName val="14.2.2."/>
      <sheetName val="выручка16"/>
      <sheetName val="топливо17"/>
      <sheetName val="Трансп20"/>
      <sheetName val="ЗП-24"/>
      <sheetName val="Амор."/>
      <sheetName val="31"/>
      <sheetName val="эксперты"/>
      <sheetName val="эксперты (2)"/>
      <sheetName val="FES"/>
      <sheetName val="1"/>
      <sheetName val="сбыт"/>
      <sheetName val="Рег генер"/>
      <sheetName val="сети"/>
      <sheetName val="Справочник"/>
      <sheetName val="Смета"/>
      <sheetName val="Баланс"/>
      <sheetName val="Лист2"/>
      <sheetName val="болванка"/>
      <sheetName val="Баланс ээ"/>
      <sheetName val="Баланс мощности"/>
      <sheetName val="regs"/>
      <sheetName val="Справочники"/>
      <sheetName val="Таб 7"/>
      <sheetName val="ЭСО"/>
      <sheetName val="REESTR"/>
      <sheetName val="тепло НГРЭС (РЭК последний вар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  <sheetName val="Таб 7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тх основные"/>
      <sheetName val="2 квартал"/>
      <sheetName val="Восстановл_Лист1"/>
      <sheetName val="Восстановл_Лист2"/>
      <sheetName val="Восстановл_Лист3"/>
      <sheetName val="Восстановл_Лист4"/>
      <sheetName val="Восстановл_Лист5"/>
      <sheetName val="Восстановл_Лист6"/>
      <sheetName val="Восстановл_Лист7"/>
      <sheetName val="Восстановл_Лист8"/>
      <sheetName val="Восстановл_Лист9"/>
      <sheetName val="Восстановл_Лист10"/>
      <sheetName val="Восстановл_Лист11"/>
      <sheetName val="Восстановл_Лист12"/>
      <sheetName val="Восстановл_Лист13"/>
      <sheetName val="Восстановл_Лист14"/>
      <sheetName val="Восстановл_Лист15"/>
      <sheetName val="Восстановл_Лист16"/>
      <sheetName val="Восстановл_Лист17"/>
      <sheetName val="Восстановл_Лист18"/>
      <sheetName val="Восстановл_Лист19"/>
      <sheetName val="Восстановл_Лист20"/>
      <sheetName val="Восстановл_Лист21"/>
      <sheetName val="Восстановл_Лист22"/>
      <sheetName val="Восстановл_Лист23"/>
      <sheetName val="Восстановл_Лист24"/>
      <sheetName val="Восстановл_Лист25"/>
      <sheetName val="Восстановл_Лист26"/>
      <sheetName val="Восстановл_Лист27"/>
      <sheetName val="Восстановл_Лист28"/>
      <sheetName val="Восстановл_Лист29"/>
      <sheetName val="Восстановл_Лист30"/>
      <sheetName val="Восстановл_Лист31"/>
      <sheetName val="Восстановл_Лист32"/>
      <sheetName val="Восстановл_Лист33"/>
      <sheetName val="Восстановл_Лист34"/>
      <sheetName val="Восстановл_Лист35"/>
      <sheetName val="Восстановл_Лист36"/>
      <sheetName val="Восстановл_Лист37"/>
      <sheetName val="Восстановл_Лист38"/>
      <sheetName val="Восстановл_Лист39"/>
      <sheetName val="Восстановл_Лист40"/>
      <sheetName val="Восстановл_Лист41"/>
      <sheetName val="Восстановл_Лист42"/>
      <sheetName val="Восстановл_Лист43"/>
      <sheetName val="Восстановл_Лист44"/>
      <sheetName val="Восстановл_Лист45"/>
      <sheetName val="Восстановл_Лист46"/>
      <sheetName val="Восстановл_Лист47"/>
      <sheetName val="Восстановл_Лист48"/>
      <sheetName val="Восстановл_Лист49"/>
      <sheetName val="Восстановл_Лист50"/>
      <sheetName val="Восстановл_Лист51"/>
      <sheetName val="Восстановл_Лист52"/>
      <sheetName val="Восстановл_Лист53"/>
      <sheetName val="Восстановл_Лист54"/>
      <sheetName val="Восстановл_Лист55"/>
      <sheetName val="Восстановл_Лист5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62"/>
      <sheetName val="Восстановл_Лист63"/>
      <sheetName val="Восстановл_Лист64"/>
      <sheetName val="Восстановл_Лист65"/>
      <sheetName val="Восстановл_Лист66"/>
      <sheetName val="Восстановл_Лист67"/>
      <sheetName val="Восстановл_Лист68"/>
      <sheetName val="Восстановл_Лист69"/>
      <sheetName val="Восстановл_Лист70"/>
      <sheetName val="Восстановл_Лист71"/>
      <sheetName val="Восстановл_Лист72"/>
      <sheetName val="Восстановл_Лист73"/>
      <sheetName val="Восстановл_Лист7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46">
          <cell r="F46">
            <v>3821.2640000000001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188.09199999999998</v>
          </cell>
          <cell r="G11">
            <v>140</v>
          </cell>
        </row>
        <row r="12">
          <cell r="I12">
            <v>0</v>
          </cell>
          <cell r="L12">
            <v>0</v>
          </cell>
          <cell r="M12">
            <v>0</v>
          </cell>
        </row>
        <row r="13">
          <cell r="F13">
            <v>188.09199999999998</v>
          </cell>
          <cell r="G13">
            <v>140</v>
          </cell>
          <cell r="H13">
            <v>116.45699999999999</v>
          </cell>
          <cell r="I13">
            <v>56.006500439999975</v>
          </cell>
          <cell r="L13">
            <v>0</v>
          </cell>
          <cell r="M13">
            <v>56.006500439999975</v>
          </cell>
        </row>
        <row r="14">
          <cell r="F14">
            <v>188.09199999999998</v>
          </cell>
          <cell r="G14">
            <v>99.001999999999995</v>
          </cell>
        </row>
        <row r="16">
          <cell r="F16">
            <v>188.09199999999998</v>
          </cell>
          <cell r="G16">
            <v>99.001999999999995</v>
          </cell>
        </row>
        <row r="19">
          <cell r="F19">
            <v>188.09199999999998</v>
          </cell>
          <cell r="G19">
            <v>73</v>
          </cell>
        </row>
        <row r="22">
          <cell r="F22">
            <v>188.09199999999998</v>
          </cell>
          <cell r="G22">
            <v>97.45</v>
          </cell>
        </row>
        <row r="25">
          <cell r="F25">
            <v>186.44</v>
          </cell>
          <cell r="G25">
            <v>140</v>
          </cell>
        </row>
        <row r="27">
          <cell r="F27">
            <v>186.44</v>
          </cell>
          <cell r="G27">
            <v>140</v>
          </cell>
        </row>
        <row r="28">
          <cell r="F28">
            <v>395.53599999999994</v>
          </cell>
          <cell r="G28">
            <v>99</v>
          </cell>
        </row>
        <row r="30">
          <cell r="F30">
            <v>395.53599999999994</v>
          </cell>
          <cell r="G30">
            <v>99</v>
          </cell>
        </row>
        <row r="40">
          <cell r="F40">
            <v>211.2</v>
          </cell>
          <cell r="G40">
            <v>173</v>
          </cell>
        </row>
        <row r="42">
          <cell r="F42">
            <v>211.2</v>
          </cell>
          <cell r="G42">
            <v>173</v>
          </cell>
        </row>
        <row r="43">
          <cell r="F43">
            <v>211.2</v>
          </cell>
          <cell r="G43">
            <v>95</v>
          </cell>
        </row>
        <row r="45">
          <cell r="F45">
            <v>211.2</v>
          </cell>
          <cell r="G45">
            <v>95</v>
          </cell>
        </row>
        <row r="47">
          <cell r="I47">
            <v>0</v>
          </cell>
          <cell r="L47">
            <v>0</v>
          </cell>
          <cell r="M47">
            <v>0</v>
          </cell>
        </row>
        <row r="48">
          <cell r="F48">
            <v>211.2</v>
          </cell>
          <cell r="G48">
            <v>95</v>
          </cell>
          <cell r="H48">
            <v>215.209</v>
          </cell>
          <cell r="I48">
            <v>250.07285799999997</v>
          </cell>
          <cell r="L48">
            <v>0</v>
          </cell>
          <cell r="M48">
            <v>250.07285799999997</v>
          </cell>
        </row>
        <row r="50">
          <cell r="I50">
            <v>0</v>
          </cell>
          <cell r="L50">
            <v>0</v>
          </cell>
          <cell r="M50">
            <v>0</v>
          </cell>
        </row>
        <row r="51">
          <cell r="F51">
            <v>211.2</v>
          </cell>
          <cell r="G51">
            <v>124.2</v>
          </cell>
          <cell r="H51">
            <v>110.28</v>
          </cell>
          <cell r="I51">
            <v>95.943599999999989</v>
          </cell>
          <cell r="L51">
            <v>0</v>
          </cell>
          <cell r="M51">
            <v>95.943599999999989</v>
          </cell>
        </row>
        <row r="54">
          <cell r="F54">
            <v>214.76</v>
          </cell>
          <cell r="G54">
            <v>173</v>
          </cell>
        </row>
        <row r="55">
          <cell r="I55">
            <v>0</v>
          </cell>
          <cell r="L55">
            <v>0</v>
          </cell>
          <cell r="M55">
            <v>0</v>
          </cell>
        </row>
        <row r="56">
          <cell r="F56">
            <v>214.76</v>
          </cell>
          <cell r="G56">
            <v>173</v>
          </cell>
          <cell r="H56">
            <v>1.19</v>
          </cell>
          <cell r="I56">
            <v>0.49694399999999983</v>
          </cell>
          <cell r="L56">
            <v>0</v>
          </cell>
          <cell r="M56">
            <v>0.49694399999999983</v>
          </cell>
        </row>
        <row r="57">
          <cell r="F57">
            <v>619.5</v>
          </cell>
          <cell r="G57">
            <v>95</v>
          </cell>
        </row>
        <row r="58">
          <cell r="I58">
            <v>0</v>
          </cell>
          <cell r="L58">
            <v>0</v>
          </cell>
          <cell r="M58">
            <v>0</v>
          </cell>
        </row>
        <row r="59">
          <cell r="F59">
            <v>619.5</v>
          </cell>
          <cell r="G59">
            <v>95</v>
          </cell>
          <cell r="H59">
            <v>4.0423</v>
          </cell>
          <cell r="I59">
            <v>21.201863500000002</v>
          </cell>
          <cell r="L59">
            <v>0</v>
          </cell>
          <cell r="M59">
            <v>21.201863500000002</v>
          </cell>
        </row>
        <row r="61">
          <cell r="I61">
            <v>0</v>
          </cell>
          <cell r="L61">
            <v>0</v>
          </cell>
          <cell r="M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</row>
        <row r="64">
          <cell r="I64">
            <v>0</v>
          </cell>
          <cell r="L64">
            <v>0</v>
          </cell>
          <cell r="M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роизводство теплоэнергии (2)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Ш_Т112"/>
      <sheetName val="Ш_Т121"/>
      <sheetName val="Т1.1.2"/>
      <sheetName val="Т1.2.1"/>
      <sheetName val="Т1.2.2"/>
      <sheetName val="Т3"/>
      <sheetName val="Ш_Т3"/>
      <sheetName val="Т1.4"/>
      <sheetName val="Т1.5"/>
      <sheetName val="Ш_Т6"/>
      <sheetName val="Т6"/>
      <sheetName val="Т7"/>
      <sheetName val="Ш_Т7"/>
      <sheetName val="Т8"/>
      <sheetName val="Ш_Т8"/>
      <sheetName val="Т9"/>
      <sheetName val="Ш_Т9"/>
      <sheetName val="Т10"/>
      <sheetName val="Ш_Т10"/>
      <sheetName val="Т 10"/>
      <sheetName val="Ш_Т11"/>
      <sheetName val="Т 11.1. (2005г)"/>
      <sheetName val="Т 11"/>
      <sheetName val="Т11 скрытая"/>
      <sheetName val="Т12"/>
      <sheetName val="Ш_Т12"/>
      <sheetName val="Т13.1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Ш_Т27"/>
      <sheetName val="Ш_Перепродавцы"/>
      <sheetName val="Ф1"/>
      <sheetName val="Ш_Ф1"/>
      <sheetName val="Т28"/>
      <sheetName val="Т27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Потери"/>
      <sheetName val="Баланс ЭЭ"/>
      <sheetName val="Потребление ЭЭ по напряжениям"/>
      <sheetName val="Расход ТЭ"/>
      <sheetName val="Структура НВВ Пр-во ЭЭ"/>
      <sheetName val="Структура НВВ Передача ЭЭ"/>
      <sheetName val="Структура НВВ Пр-во ТЭ"/>
      <sheetName val="Структура НВВ Передача ТЭ"/>
      <sheetName val="Одностав. тариф продажи ЭЭ"/>
      <sheetName val="Одностав. тариф продажи ТЭ"/>
      <sheetName val="Средн.отпуск.тариф по потребит."/>
      <sheetName val="Структура товарной продукции"/>
      <sheetName val="Состав одност.тарифа продажи ТЭ"/>
      <sheetName val="Данные диаграмм"/>
      <sheetName val="Лист"/>
      <sheetName val="Финансы по уровням напряжения"/>
      <sheetName val="Вспомогат(по месяцам)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0 (ФСТ)"/>
      <sheetName val="расчет тарифа мой"/>
      <sheetName val="Таб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>
            <v>1</v>
          </cell>
        </row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119">
          <cell r="B119">
            <v>41.8</v>
          </cell>
        </row>
        <row r="400">
          <cell r="A400" t="str">
            <v>ТЭС</v>
          </cell>
        </row>
        <row r="525">
          <cell r="A525" t="str">
            <v>Поставщики теплоэнергии</v>
          </cell>
        </row>
        <row r="575">
          <cell r="A575" t="str">
            <v>Прочие потребители теплоэнергии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</sheetNames>
    <sheetDataSet>
      <sheetData sheetId="0" refreshError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ой (2)"/>
      <sheetName val="мой"/>
      <sheetName val="пред-12%"/>
      <sheetName val="изм.база"/>
      <sheetName val="база2007"/>
      <sheetName val="Данные (3)"/>
      <sheetName val="Данные (2)"/>
      <sheetName val="Данные"/>
      <sheetName val="Лист1"/>
      <sheetName val="Лист2"/>
      <sheetName val="Лист3"/>
      <sheetName val="Лист"/>
      <sheetName val="навигация"/>
      <sheetName val="Производство электроэнерги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МО"/>
      <sheetName val="Справочники"/>
      <sheetName val="Предельные по форме ФСТ 23.03"/>
      <sheetName val="TEHSHEET"/>
      <sheetName val="Кобяйс.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бъекты"/>
      <sheetName val="1(тх) (новая)"/>
      <sheetName val="1-тх"/>
      <sheetName val="1-вс"/>
      <sheetName val="1-во"/>
      <sheetName val="2-КУ"/>
      <sheetName val="et_union_h"/>
      <sheetName val="TEHSHEET"/>
      <sheetName val="modInfo"/>
      <sheetName val="Пример расчета"/>
      <sheetName val="Сл1"/>
      <sheetName val="Сл3"/>
      <sheetName val="Сл4"/>
      <sheetName val="Сл5"/>
      <sheetName val="Сл7"/>
      <sheetName val="Сл8"/>
      <sheetName val="Сл9"/>
      <sheetName val="Комментарии"/>
      <sheetName val="Проверка"/>
      <sheetName val="AllSheetsInThisWorkbook"/>
      <sheetName val="REESTR_MO"/>
      <sheetName val="REESTR_ORG_EE"/>
      <sheetName val="REESTR_ORG_WARM"/>
      <sheetName val="REESTR_ORG_VS"/>
      <sheetName val="REESTR_ORG_HOT_VS"/>
      <sheetName val="REESTR_ORG_VO"/>
      <sheetName val="REESTR_ORG_GAZ"/>
      <sheetName val="REESTR_FILTERED"/>
      <sheetName val="modList_002"/>
      <sheetName val="modList_003"/>
      <sheetName val="modList_007"/>
      <sheetName val="modList_010"/>
      <sheetName val="modThisWorkbook"/>
      <sheetName val="modDownloadData"/>
      <sheetName val="modProv"/>
      <sheetName val="modHyp"/>
      <sheetName val="modUpdTemplMain"/>
      <sheetName val="modfrmCheckUpdates"/>
      <sheetName val="modfrmReestr"/>
      <sheetName val="modfrmPPTROrg"/>
      <sheetName val="modClassifierValidate"/>
      <sheetName val="modCommandButton"/>
      <sheetName val="modReestr"/>
      <sheetName val="2011"/>
      <sheetName val="INFO.POTR.OKK.7.14_скорр"/>
      <sheetName val="FES"/>
    </sheetNames>
    <sheetDataSet>
      <sheetData sheetId="0" refreshError="1">
        <row r="3">
          <cell r="B3" t="str">
            <v>Версия 1.7c</v>
          </cell>
        </row>
      </sheetData>
      <sheetData sheetId="1" refreshError="1"/>
      <sheetData sheetId="2" refreshError="1"/>
      <sheetData sheetId="3" refreshError="1">
        <row r="11">
          <cell r="A11" t="str">
            <v>Жиганский наслегс.Жиганск</v>
          </cell>
          <cell r="J11">
            <v>276</v>
          </cell>
          <cell r="P11">
            <v>365</v>
          </cell>
          <cell r="Q11">
            <v>365</v>
          </cell>
          <cell r="R1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C2" t="str">
            <v>Бестяхский наслег</v>
          </cell>
          <cell r="F2" t="str">
            <v>отопление общей площади, Гкал</v>
          </cell>
          <cell r="G2" t="str">
            <v>отопление, Гкал</v>
          </cell>
          <cell r="H2" t="str">
            <v>да</v>
          </cell>
          <cell r="J2">
            <v>2011</v>
          </cell>
          <cell r="M2">
            <v>365</v>
          </cell>
          <cell r="O2">
            <v>1</v>
          </cell>
          <cell r="Q2">
            <v>10</v>
          </cell>
          <cell r="R2" t="str">
            <v>надземный</v>
          </cell>
          <cell r="S2" t="str">
            <v>65-50</v>
          </cell>
          <cell r="T2" t="str">
            <v>te11</v>
          </cell>
          <cell r="U2" t="str">
            <v>te12</v>
          </cell>
          <cell r="V2" t="str">
            <v>te41</v>
          </cell>
          <cell r="W2">
            <v>1</v>
          </cell>
          <cell r="X2" t="str">
            <v>расчетный метод</v>
          </cell>
          <cell r="Y2" t="str">
            <v>Теплоснабжение</v>
          </cell>
          <cell r="AD2" t="str">
            <v>холодное водоснабжение, м3</v>
          </cell>
          <cell r="AE2" t="str">
            <v>централизованное водоотведение с ЦГВС, м3</v>
          </cell>
          <cell r="AF2" t="str">
            <v>Подключение</v>
          </cell>
          <cell r="AO2" t="str">
            <v>1.1 Муниципальный жилищный фонд</v>
          </cell>
          <cell r="AS2">
            <v>4</v>
          </cell>
        </row>
        <row r="3">
          <cell r="C3" t="str">
            <v>Жиганский наслег</v>
          </cell>
          <cell r="F3" t="str">
            <v>отопление общедомовых нужд, Гкал</v>
          </cell>
          <cell r="G3" t="str">
            <v>вентиляция, Гкал</v>
          </cell>
          <cell r="H3" t="str">
            <v>нет</v>
          </cell>
          <cell r="J3">
            <v>2012</v>
          </cell>
          <cell r="M3" t="str">
            <v>365-продолж.отоп.периода</v>
          </cell>
          <cell r="O3">
            <v>2</v>
          </cell>
          <cell r="Q3">
            <v>14</v>
          </cell>
          <cell r="R3" t="str">
            <v>бесканальный</v>
          </cell>
          <cell r="S3" t="str">
            <v>90-50</v>
          </cell>
          <cell r="T3" t="str">
            <v>te31</v>
          </cell>
          <cell r="U3" t="str">
            <v>te32</v>
          </cell>
          <cell r="V3" t="str">
            <v>te43</v>
          </cell>
          <cell r="W3">
            <v>2</v>
          </cell>
          <cell r="X3" t="str">
            <v>прибор учета</v>
          </cell>
          <cell r="Y3" t="str">
            <v>Водоснабжение</v>
          </cell>
          <cell r="AD3" t="str">
            <v>централизованное гвс, м3</v>
          </cell>
          <cell r="AE3" t="str">
            <v>централизованное водоотведение с ПТ, м3</v>
          </cell>
          <cell r="AF3" t="str">
            <v>Отключение</v>
          </cell>
          <cell r="AO3" t="str">
            <v>1.2 Частный жилищный фонд</v>
          </cell>
          <cell r="AR3" t="str">
            <v>Абыйский наслегс.Абый</v>
          </cell>
          <cell r="AS3">
            <v>4</v>
          </cell>
        </row>
        <row r="4">
          <cell r="C4" t="str">
            <v xml:space="preserve">Ленский наслег </v>
          </cell>
          <cell r="F4" t="str">
            <v>вентиляция, Гкал</v>
          </cell>
          <cell r="G4" t="str">
            <v>потери по сетям, Гкал</v>
          </cell>
          <cell r="J4">
            <v>2013</v>
          </cell>
          <cell r="M4" t="str">
            <v>другая</v>
          </cell>
          <cell r="O4">
            <v>3</v>
          </cell>
          <cell r="Q4">
            <v>15</v>
          </cell>
          <cell r="R4" t="str">
            <v>в тоннелях и каналах</v>
          </cell>
          <cell r="S4" t="str">
            <v>75-50</v>
          </cell>
          <cell r="T4" t="str">
            <v>te21</v>
          </cell>
          <cell r="U4" t="str">
            <v>te22</v>
          </cell>
          <cell r="V4" t="str">
            <v>te42</v>
          </cell>
          <cell r="W4">
            <v>3</v>
          </cell>
          <cell r="Y4" t="str">
            <v>Водоотведение</v>
          </cell>
          <cell r="AD4" t="str">
            <v>передача теплоносителя, м3</v>
          </cell>
          <cell r="AE4" t="str">
            <v>вывозное водоотведение с ЦГВС, м3</v>
          </cell>
          <cell r="AF4" t="str">
            <v>Прибор учета</v>
          </cell>
          <cell r="AO4" t="str">
            <v>1.3 Частный жилищный фонд, не дотируемый из бюджета</v>
          </cell>
          <cell r="AR4" t="str">
            <v>Абыйский наслегс.Дёску</v>
          </cell>
          <cell r="AS4">
            <v>4</v>
          </cell>
        </row>
        <row r="5">
          <cell r="C5" t="str">
            <v>Линдинский наслег</v>
          </cell>
          <cell r="F5" t="str">
            <v>потери по сетям, Гкал</v>
          </cell>
          <cell r="G5" t="str">
            <v>централизованное гвс, Гкал</v>
          </cell>
          <cell r="J5">
            <v>2014</v>
          </cell>
          <cell r="O5">
            <v>4</v>
          </cell>
          <cell r="Q5">
            <v>18</v>
          </cell>
          <cell r="S5" t="str">
            <v>90-65</v>
          </cell>
          <cell r="W5">
            <v>4</v>
          </cell>
          <cell r="AE5" t="str">
            <v>вывозное водоотведение с ПТ, м3</v>
          </cell>
          <cell r="AF5" t="str">
            <v>Изменение технических показателей</v>
          </cell>
          <cell r="AO5" t="str">
            <v>2.1 Местный бюджет: Здравоохранение</v>
          </cell>
          <cell r="AR5" t="str">
            <v>Майорский национальный наслегс.Кебергене</v>
          </cell>
          <cell r="AS5">
            <v>4</v>
          </cell>
        </row>
        <row r="6">
          <cell r="F6" t="str">
            <v>централизованное гвс, Гкал</v>
          </cell>
          <cell r="G6" t="str">
            <v>передача теплоносителя, Гкал</v>
          </cell>
          <cell r="J6">
            <v>2015</v>
          </cell>
          <cell r="O6">
            <v>5</v>
          </cell>
          <cell r="Q6">
            <v>20</v>
          </cell>
          <cell r="S6" t="str">
            <v>95-70</v>
          </cell>
          <cell r="W6">
            <v>5</v>
          </cell>
          <cell r="AF6" t="str">
            <v>Нет изменений</v>
          </cell>
          <cell r="AO6" t="str">
            <v>2.2 Местный бюджет: Образование</v>
          </cell>
          <cell r="AR6" t="str">
            <v>Мугурдахский наслегс.Сыаганнах</v>
          </cell>
          <cell r="AS6">
            <v>4</v>
          </cell>
        </row>
        <row r="7">
          <cell r="F7" t="str">
            <v>передача теплоносителя, Гкал</v>
          </cell>
          <cell r="G7" t="str">
            <v>подогрев воды водонагревателем, Гкал</v>
          </cell>
          <cell r="J7">
            <v>2016</v>
          </cell>
          <cell r="O7">
            <v>6</v>
          </cell>
          <cell r="Q7">
            <v>21</v>
          </cell>
          <cell r="S7" t="str">
            <v>105-70</v>
          </cell>
          <cell r="W7">
            <v>6</v>
          </cell>
          <cell r="AF7" t="str">
            <v>Иная причина</v>
          </cell>
          <cell r="AO7" t="str">
            <v>2.3 Местный бюджет: Культура</v>
          </cell>
          <cell r="AR7" t="str">
            <v>Поселок Белая Горап.Белая гора</v>
          </cell>
          <cell r="AS7">
            <v>4</v>
          </cell>
        </row>
        <row r="8">
          <cell r="F8" t="str">
            <v>подогрев воды водонагревателем, Гкал</v>
          </cell>
          <cell r="G8" t="str">
            <v>спутник, Гкал</v>
          </cell>
          <cell r="J8">
            <v>2017</v>
          </cell>
          <cell r="O8">
            <v>7</v>
          </cell>
          <cell r="Q8">
            <v>22</v>
          </cell>
          <cell r="S8" t="str">
            <v>110-70</v>
          </cell>
          <cell r="W8">
            <v>7</v>
          </cell>
          <cell r="AO8" t="str">
            <v>2.4 Местный бюджет: Прочие учреждения местного бюджета</v>
          </cell>
          <cell r="AR8" t="str">
            <v>Уолбутский наслегс.Киенг-Кюёль</v>
          </cell>
          <cell r="AS8">
            <v>4</v>
          </cell>
        </row>
        <row r="9">
          <cell r="F9" t="str">
            <v>спутник, Гкал</v>
          </cell>
          <cell r="J9">
            <v>2018</v>
          </cell>
          <cell r="O9">
            <v>8</v>
          </cell>
          <cell r="Q9">
            <v>25</v>
          </cell>
          <cell r="S9" t="str">
            <v>120-70</v>
          </cell>
          <cell r="W9">
            <v>8</v>
          </cell>
          <cell r="AO9" t="str">
            <v>3.1 Республиканский бюджет</v>
          </cell>
          <cell r="AR9" t="str">
            <v>Урасалахский наслегс.Сутуруоха</v>
          </cell>
          <cell r="AS9">
            <v>4</v>
          </cell>
        </row>
        <row r="10">
          <cell r="O10">
            <v>9</v>
          </cell>
          <cell r="S10" t="str">
            <v>130-70</v>
          </cell>
          <cell r="W10">
            <v>9</v>
          </cell>
          <cell r="AO10" t="str">
            <v>4.1 Федеральный бюджет</v>
          </cell>
          <cell r="AR10" t="str">
            <v>Беллетский наслегс.Хатыстыр</v>
          </cell>
          <cell r="AS10">
            <v>1</v>
          </cell>
        </row>
        <row r="11">
          <cell r="O11">
            <v>10</v>
          </cell>
          <cell r="S11" t="str">
            <v>140-70</v>
          </cell>
          <cell r="W11">
            <v>10</v>
          </cell>
          <cell r="AO11" t="str">
            <v>5.1 Сторонние потребители: промышленность</v>
          </cell>
          <cell r="AR11" t="str">
            <v>Беллетский наслегс.Угаян</v>
          </cell>
          <cell r="AS11">
            <v>1</v>
          </cell>
        </row>
        <row r="12">
          <cell r="O12">
            <v>11</v>
          </cell>
          <cell r="S12" t="str">
            <v>145-70</v>
          </cell>
          <cell r="W12">
            <v>11</v>
          </cell>
          <cell r="AO12" t="str">
            <v>5.2 Сторонние потребители: торговля</v>
          </cell>
          <cell r="AR12" t="str">
            <v>Город Алданг.Алдан</v>
          </cell>
          <cell r="AS12">
            <v>1</v>
          </cell>
        </row>
        <row r="13">
          <cell r="O13">
            <v>12</v>
          </cell>
          <cell r="S13" t="str">
            <v>150-65</v>
          </cell>
          <cell r="W13">
            <v>12</v>
          </cell>
          <cell r="AO13" t="str">
            <v>5.3 Сторонние потребители: транспорт</v>
          </cell>
          <cell r="AR13" t="str">
            <v>Город Алданс.Орочен 2-й</v>
          </cell>
          <cell r="AS13">
            <v>1</v>
          </cell>
        </row>
        <row r="14">
          <cell r="O14">
            <v>13</v>
          </cell>
          <cell r="S14" t="str">
            <v>150-70</v>
          </cell>
          <cell r="W14">
            <v>13</v>
          </cell>
          <cell r="AO14" t="str">
            <v>5.4 Сторонние потребители: связь</v>
          </cell>
          <cell r="AR14" t="str">
            <v>Город Томмотг.Томмот</v>
          </cell>
          <cell r="AS14">
            <v>1</v>
          </cell>
        </row>
        <row r="15">
          <cell r="O15">
            <v>14</v>
          </cell>
          <cell r="W15">
            <v>14</v>
          </cell>
          <cell r="AO15" t="str">
            <v>5.5 Сторонние потребители: с/хоз.</v>
          </cell>
          <cell r="AR15" t="str">
            <v>Город Томмотс.Верхняя Амга</v>
          </cell>
          <cell r="AS15">
            <v>1</v>
          </cell>
        </row>
        <row r="16">
          <cell r="O16" t="str">
            <v>-</v>
          </cell>
          <cell r="W16">
            <v>15</v>
          </cell>
          <cell r="AO16" t="str">
            <v>5.6 Сторонние потребители: частные гаражи, ГСК</v>
          </cell>
          <cell r="AR16" t="str">
            <v>Анаминский наслегс.Кутана</v>
          </cell>
          <cell r="AS16">
            <v>1</v>
          </cell>
        </row>
        <row r="17">
          <cell r="W17">
            <v>16</v>
          </cell>
          <cell r="AO17" t="str">
            <v>5.7 Сторонние потребители: бани</v>
          </cell>
          <cell r="AR17" t="str">
            <v>Поселок Ленинскийп.Ленинский</v>
          </cell>
          <cell r="AS17">
            <v>1</v>
          </cell>
        </row>
        <row r="18">
          <cell r="W18">
            <v>17</v>
          </cell>
          <cell r="AO18" t="str">
            <v>5.8 Сторонние потребители: прочее</v>
          </cell>
          <cell r="AR18" t="str">
            <v>Поселок Чагдас.Чагда</v>
          </cell>
          <cell r="AS18">
            <v>1</v>
          </cell>
        </row>
        <row r="19">
          <cell r="W19" t="str">
            <v>17.1</v>
          </cell>
          <cell r="AO19" t="str">
            <v>6.1 Внутреннее потребление на производственные нужды</v>
          </cell>
          <cell r="AR19" t="str">
            <v>Поселок Нижний Куранахп.Нижний Куранах</v>
          </cell>
          <cell r="AS19">
            <v>1</v>
          </cell>
        </row>
        <row r="20">
          <cell r="W20" t="str">
            <v>17.2</v>
          </cell>
          <cell r="AR20" t="str">
            <v>Поселок Лебединыйп.Лебединый</v>
          </cell>
          <cell r="AS20">
            <v>1</v>
          </cell>
        </row>
        <row r="21">
          <cell r="W21" t="str">
            <v>17.3</v>
          </cell>
          <cell r="AR21" t="str">
            <v>Поселок Лебединыйс.Орочен 1-й</v>
          </cell>
          <cell r="AS21">
            <v>1</v>
          </cell>
        </row>
        <row r="22">
          <cell r="W22" t="str">
            <v>17.4</v>
          </cell>
          <cell r="AR22" t="str">
            <v>Город Алданп.Солнечный</v>
          </cell>
          <cell r="AS22">
            <v>1</v>
          </cell>
        </row>
        <row r="23">
          <cell r="W23">
            <v>18</v>
          </cell>
          <cell r="AR23" t="str">
            <v>Якокутский наслегс.Якокут</v>
          </cell>
          <cell r="AS23">
            <v>1</v>
          </cell>
        </row>
        <row r="24">
          <cell r="W24">
            <v>19</v>
          </cell>
          <cell r="AR24" t="str">
            <v>Город Томмотп.Синегорье</v>
          </cell>
          <cell r="AS24">
            <v>1</v>
          </cell>
        </row>
        <row r="25">
          <cell r="W25">
            <v>20</v>
          </cell>
          <cell r="AR25" t="str">
            <v>Поселок Большой Нимнырп.Большой Нимныр</v>
          </cell>
          <cell r="AS25">
            <v>1</v>
          </cell>
        </row>
        <row r="26">
          <cell r="W26">
            <v>21</v>
          </cell>
          <cell r="AR26" t="str">
            <v>Поселок Канкунскийп.Канкунский</v>
          </cell>
          <cell r="AS26">
            <v>1</v>
          </cell>
        </row>
        <row r="27">
          <cell r="W27">
            <v>22</v>
          </cell>
          <cell r="AR27" t="str">
            <v>Буягинский наслегс.Улу</v>
          </cell>
          <cell r="AS27">
            <v>1</v>
          </cell>
        </row>
        <row r="28">
          <cell r="W28">
            <v>23</v>
          </cell>
          <cell r="AR28" t="str">
            <v>Буягинский наслегс.Мундуруччу</v>
          </cell>
          <cell r="AS28">
            <v>1</v>
          </cell>
        </row>
        <row r="29">
          <cell r="W29">
            <v>24</v>
          </cell>
          <cell r="AR29" t="str">
            <v>Поселок Нижний Куранахс.Верхний Куранах</v>
          </cell>
          <cell r="AS29">
            <v>1</v>
          </cell>
        </row>
        <row r="30">
          <cell r="W30" t="str">
            <v>25.1</v>
          </cell>
          <cell r="AR30" t="str">
            <v>Поселок Нижний Куранахс.Якокит</v>
          </cell>
          <cell r="AS30">
            <v>1</v>
          </cell>
        </row>
        <row r="31">
          <cell r="W31" t="str">
            <v>25.2</v>
          </cell>
          <cell r="AR31" t="str">
            <v>Город Томмотп.Алексеевск</v>
          </cell>
          <cell r="AS31">
            <v>1</v>
          </cell>
        </row>
        <row r="32">
          <cell r="W32" t="str">
            <v>26.1</v>
          </cell>
          <cell r="AR32" t="str">
            <v>Поселок Ыллымахп.Ыллымах</v>
          </cell>
          <cell r="AS32">
            <v>1</v>
          </cell>
        </row>
        <row r="33">
          <cell r="W33" t="str">
            <v>26.2</v>
          </cell>
          <cell r="AR33" t="str">
            <v>Русско-Устьинский наслегс.Русское Устье</v>
          </cell>
          <cell r="AS33">
            <v>5</v>
          </cell>
        </row>
        <row r="34">
          <cell r="W34" t="str">
            <v>26.3</v>
          </cell>
          <cell r="AR34" t="str">
            <v>Бёрёлёхский наслегс.Чкалов</v>
          </cell>
          <cell r="AS34">
            <v>5</v>
          </cell>
        </row>
        <row r="35">
          <cell r="W35" t="str">
            <v>26.4</v>
          </cell>
          <cell r="AR35" t="str">
            <v>Быянгнырский наслегс.Нычалах</v>
          </cell>
          <cell r="AS35">
            <v>5</v>
          </cell>
        </row>
        <row r="36">
          <cell r="W36" t="str">
            <v>27.1</v>
          </cell>
          <cell r="AR36" t="str">
            <v>Ойотунгский национальный (кочевой) наслегс.Ойотунг</v>
          </cell>
          <cell r="AS36">
            <v>5</v>
          </cell>
        </row>
        <row r="37">
          <cell r="W37" t="str">
            <v>27.2</v>
          </cell>
          <cell r="AR37" t="str">
            <v>Юкагирский наслегс.Оленегорск</v>
          </cell>
          <cell r="AS37">
            <v>5</v>
          </cell>
        </row>
        <row r="38">
          <cell r="W38">
            <v>28</v>
          </cell>
          <cell r="AR38" t="str">
            <v>Юкагирский наслегс.Воронцово</v>
          </cell>
          <cell r="AS38">
            <v>5</v>
          </cell>
        </row>
        <row r="39">
          <cell r="W39">
            <v>29</v>
          </cell>
          <cell r="AR39" t="str">
            <v>Поселок Чокурдахп.Чокурдах</v>
          </cell>
          <cell r="AS39">
            <v>5</v>
          </cell>
        </row>
        <row r="40">
          <cell r="W40">
            <v>30</v>
          </cell>
          <cell r="AR40" t="str">
            <v>Абагинский наслегс.Абага</v>
          </cell>
          <cell r="AS40">
            <v>3</v>
          </cell>
        </row>
        <row r="41">
          <cell r="W41" t="str">
            <v>31.1</v>
          </cell>
          <cell r="AR41" t="str">
            <v>Алтанский наслегс.Алтанцы</v>
          </cell>
          <cell r="AS41">
            <v>3</v>
          </cell>
        </row>
        <row r="42">
          <cell r="W42" t="str">
            <v>31.2</v>
          </cell>
          <cell r="AR42" t="str">
            <v>Амгино-Нахаринский наслегс.Оннес</v>
          </cell>
          <cell r="AS42">
            <v>3</v>
          </cell>
        </row>
        <row r="43">
          <cell r="W43" t="str">
            <v>32.1</v>
          </cell>
          <cell r="AR43" t="str">
            <v>Амгино-Нахаринский наслегс.Ефремово</v>
          </cell>
          <cell r="AS43">
            <v>3</v>
          </cell>
        </row>
        <row r="44">
          <cell r="W44" t="str">
            <v>32.2</v>
          </cell>
          <cell r="AR44" t="str">
            <v>Амгино-Нахаринский наслегс.Тёгюльте</v>
          </cell>
          <cell r="AS44">
            <v>3</v>
          </cell>
        </row>
        <row r="45">
          <cell r="W45" t="str">
            <v>32.3</v>
          </cell>
          <cell r="AR45" t="str">
            <v>Амгинский наслегс.Амга</v>
          </cell>
          <cell r="AS45">
            <v>3</v>
          </cell>
        </row>
        <row r="46">
          <cell r="W46" t="str">
            <v>33.1</v>
          </cell>
          <cell r="AR46" t="str">
            <v>Бетюнский наслегс.Бетюнцы</v>
          </cell>
          <cell r="AS46">
            <v>3</v>
          </cell>
        </row>
        <row r="47">
          <cell r="W47" t="str">
            <v>33.2</v>
          </cell>
          <cell r="AR47" t="str">
            <v>Бетюнский наслегс.Уорай</v>
          </cell>
          <cell r="AS47">
            <v>3</v>
          </cell>
        </row>
        <row r="48">
          <cell r="W48" t="str">
            <v>33.3</v>
          </cell>
          <cell r="AR48" t="str">
            <v>Болугурский наслегс.Болугур</v>
          </cell>
          <cell r="AS48">
            <v>3</v>
          </cell>
        </row>
        <row r="49">
          <cell r="W49" t="str">
            <v>33.4</v>
          </cell>
          <cell r="AR49" t="str">
            <v>Майский наслегс.Покровка</v>
          </cell>
          <cell r="AS49">
            <v>3</v>
          </cell>
        </row>
        <row r="50">
          <cell r="W50" t="str">
            <v>33.5</v>
          </cell>
          <cell r="AR50" t="str">
            <v>Майский наслегс.Булунг</v>
          </cell>
          <cell r="AS50">
            <v>3</v>
          </cell>
        </row>
        <row r="51">
          <cell r="W51" t="str">
            <v>34.1</v>
          </cell>
          <cell r="AR51" t="str">
            <v>Мяндигинский наслегс.Мяндиги</v>
          </cell>
          <cell r="AS51">
            <v>3</v>
          </cell>
        </row>
        <row r="52">
          <cell r="W52" t="str">
            <v>34.2</v>
          </cell>
          <cell r="AR52" t="str">
            <v>Сатагайский наслегс.Сатагай</v>
          </cell>
          <cell r="AS52">
            <v>3</v>
          </cell>
        </row>
        <row r="53">
          <cell r="W53" t="str">
            <v>34.3</v>
          </cell>
          <cell r="AR53" t="str">
            <v>Соморсунский наслегс.Михайловка (Соморсун)</v>
          </cell>
          <cell r="AS53">
            <v>3</v>
          </cell>
        </row>
        <row r="54">
          <cell r="W54" t="str">
            <v>34.4</v>
          </cell>
          <cell r="AR54" t="str">
            <v>Сулгаччинский наслегс.Сулгаччы</v>
          </cell>
          <cell r="AS54">
            <v>3</v>
          </cell>
        </row>
        <row r="55">
          <cell r="W55" t="str">
            <v>34.5</v>
          </cell>
          <cell r="AR55" t="str">
            <v>Сулгаччинский наслегс.Серге-Бес</v>
          </cell>
          <cell r="AS55">
            <v>3</v>
          </cell>
        </row>
        <row r="56">
          <cell r="W56" t="str">
            <v>34.6</v>
          </cell>
          <cell r="AR56" t="str">
            <v xml:space="preserve">Чакырский наслегс.Чакыр 2-й </v>
          </cell>
          <cell r="AS56">
            <v>3</v>
          </cell>
        </row>
        <row r="57">
          <cell r="W57">
            <v>35</v>
          </cell>
          <cell r="AR57" t="str">
            <v>Чапчылганский наслегс.Чапчылган</v>
          </cell>
          <cell r="AS57">
            <v>3</v>
          </cell>
        </row>
        <row r="58">
          <cell r="W58" t="str">
            <v>36.1</v>
          </cell>
          <cell r="AR58" t="str">
            <v>Чапчылганский наслегс.Промкомбинат</v>
          </cell>
          <cell r="AS58">
            <v>3</v>
          </cell>
        </row>
        <row r="59">
          <cell r="W59" t="str">
            <v>36.2</v>
          </cell>
          <cell r="AR59" t="str">
            <v>Эмисский наслегс.Эмиссы</v>
          </cell>
          <cell r="AS59">
            <v>3</v>
          </cell>
        </row>
        <row r="60">
          <cell r="W60" t="str">
            <v>36.3</v>
          </cell>
          <cell r="AR60" t="str">
            <v>Эмисский наслегс.Олом-Кюёле</v>
          </cell>
          <cell r="AS60">
            <v>3</v>
          </cell>
        </row>
        <row r="61">
          <cell r="W61" t="str">
            <v>36.4</v>
          </cell>
          <cell r="AR61" t="str">
            <v>Саскылахский национальный наслегс.Саскылах</v>
          </cell>
          <cell r="AS61">
            <v>5</v>
          </cell>
        </row>
        <row r="62">
          <cell r="W62" t="str">
            <v>36.5</v>
          </cell>
          <cell r="AR62" t="str">
            <v>Юрюнг-Хаинский национальный наслегс.Юрюнг-Хая</v>
          </cell>
          <cell r="AS62">
            <v>5</v>
          </cell>
        </row>
        <row r="63">
          <cell r="W63" t="str">
            <v>36.6</v>
          </cell>
          <cell r="AR63" t="str">
            <v>Эбеляхский наслегс.Эбелях</v>
          </cell>
          <cell r="AS63">
            <v>5</v>
          </cell>
        </row>
        <row r="64">
          <cell r="W64" t="str">
            <v>36.7</v>
          </cell>
          <cell r="AR64" t="str">
            <v>Поселок Тиксип.Тикси</v>
          </cell>
          <cell r="AS64">
            <v>5</v>
          </cell>
        </row>
        <row r="65">
          <cell r="W65" t="str">
            <v>36.8</v>
          </cell>
          <cell r="AR65" t="str">
            <v>Борогонский наслегс.Намы</v>
          </cell>
          <cell r="AS65">
            <v>5</v>
          </cell>
        </row>
        <row r="66">
          <cell r="W66" t="str">
            <v>36.9</v>
          </cell>
          <cell r="AR66" t="str">
            <v>Булунский наслегс.Кюсюр</v>
          </cell>
          <cell r="AS66">
            <v>5</v>
          </cell>
        </row>
        <row r="67">
          <cell r="W67" t="str">
            <v>36.10</v>
          </cell>
          <cell r="AR67" t="str">
            <v>Булунский наслегс.Чекуровка</v>
          </cell>
          <cell r="AS67">
            <v>5</v>
          </cell>
        </row>
        <row r="68">
          <cell r="W68" t="str">
            <v>36.11</v>
          </cell>
          <cell r="AR68" t="str">
            <v>Поселок Быковскийп.Быковский</v>
          </cell>
          <cell r="AS68">
            <v>5</v>
          </cell>
        </row>
        <row r="69">
          <cell r="W69" t="str">
            <v>36.12</v>
          </cell>
          <cell r="AR69" t="str">
            <v>Сиктяхский наслегс.Сиктях</v>
          </cell>
          <cell r="AS69">
            <v>5</v>
          </cell>
        </row>
        <row r="70">
          <cell r="W70" t="str">
            <v>36.13</v>
          </cell>
          <cell r="AR70" t="str">
            <v>Туматский наслегс.Склад</v>
          </cell>
          <cell r="AS70">
            <v>5</v>
          </cell>
        </row>
        <row r="71">
          <cell r="W71" t="str">
            <v>36.14</v>
          </cell>
          <cell r="AR71" t="str">
            <v>Тюметинский наслегс.Таймылыр</v>
          </cell>
          <cell r="AS71">
            <v>5</v>
          </cell>
        </row>
        <row r="72">
          <cell r="W72">
            <v>37</v>
          </cell>
          <cell r="AR72" t="str">
            <v>Хара-Улахский наслегс.Найба</v>
          </cell>
          <cell r="AS72">
            <v>5</v>
          </cell>
        </row>
        <row r="73">
          <cell r="W73">
            <v>38</v>
          </cell>
          <cell r="AR73" t="str">
            <v>Ыстаннахский наслегс.Усть-Оленёк</v>
          </cell>
          <cell r="AS73">
            <v>5</v>
          </cell>
        </row>
        <row r="74">
          <cell r="W74" t="str">
            <v>39</v>
          </cell>
          <cell r="AR74" t="str">
            <v>Балаганнахский наслегс.Балаганнах</v>
          </cell>
          <cell r="AS74">
            <v>2</v>
          </cell>
        </row>
        <row r="75">
          <cell r="AR75" t="str">
            <v>Ботулунский наслег с.Ботулу</v>
          </cell>
          <cell r="AS75">
            <v>2</v>
          </cell>
        </row>
        <row r="76">
          <cell r="AR76" t="str">
            <v>Ботулунский наслег с.Кётёрдёх</v>
          </cell>
          <cell r="AS76">
            <v>2</v>
          </cell>
        </row>
        <row r="77">
          <cell r="AR77" t="str">
            <v>Быраканский наслегс.Быракан</v>
          </cell>
          <cell r="AS77">
            <v>2</v>
          </cell>
        </row>
        <row r="78">
          <cell r="AR78" t="str">
            <v>Верхневилюйский наслег с.Верхневилюйск</v>
          </cell>
          <cell r="AS78">
            <v>2</v>
          </cell>
        </row>
        <row r="79">
          <cell r="AR79" t="str">
            <v>Далырский наслег с.Далыр</v>
          </cell>
          <cell r="AS79">
            <v>2</v>
          </cell>
        </row>
        <row r="80">
          <cell r="AR80" t="str">
            <v>Далырский наслег с.Быччагдан</v>
          </cell>
          <cell r="AS80">
            <v>2</v>
          </cell>
        </row>
        <row r="81">
          <cell r="AR81" t="str">
            <v>Далырский наслег с.Кулусуннах</v>
          </cell>
          <cell r="AS81">
            <v>2</v>
          </cell>
        </row>
        <row r="82">
          <cell r="AR82" t="str">
            <v>Дюллюкинский наслегс.Дюллюкю</v>
          </cell>
          <cell r="AS82">
            <v>2</v>
          </cell>
        </row>
        <row r="83">
          <cell r="AR83" t="str">
            <v>Дюллюкинский наслегс.Бютейдях</v>
          </cell>
          <cell r="AS83">
            <v>2</v>
          </cell>
        </row>
        <row r="84">
          <cell r="AR84" t="str">
            <v>Едюгейский наслег с.Андреевский</v>
          </cell>
          <cell r="AS84">
            <v>2</v>
          </cell>
        </row>
        <row r="85">
          <cell r="AR85" t="str">
            <v>Едюгейский наслег с.Куду</v>
          </cell>
          <cell r="AS85">
            <v>2</v>
          </cell>
        </row>
        <row r="86">
          <cell r="AR86" t="str">
            <v>Кентикский наслег с.Харыялах</v>
          </cell>
          <cell r="AS86">
            <v>2</v>
          </cell>
        </row>
        <row r="87">
          <cell r="AR87" t="str">
            <v>Кырыкыйский наслег с.Кырыкый</v>
          </cell>
          <cell r="AS87">
            <v>2</v>
          </cell>
        </row>
        <row r="88">
          <cell r="AR88" t="str">
            <v>Магасский наслегс.Харбала</v>
          </cell>
          <cell r="AS88">
            <v>2</v>
          </cell>
        </row>
        <row r="89">
          <cell r="AR89" t="str">
            <v>Магасский наслегс.Чёнгёрё</v>
          </cell>
          <cell r="AS89">
            <v>2</v>
          </cell>
        </row>
        <row r="90">
          <cell r="AR90" t="str">
            <v>Мейикский наслег с.Сайылык</v>
          </cell>
          <cell r="AS90">
            <v>2</v>
          </cell>
        </row>
        <row r="91">
          <cell r="AR91" t="str">
            <v>Мейикский наслег с.Май</v>
          </cell>
          <cell r="AS91">
            <v>2</v>
          </cell>
        </row>
        <row r="92">
          <cell r="AR92" t="str">
            <v>Намский наслег с.Хомустах</v>
          </cell>
          <cell r="AS92">
            <v>2</v>
          </cell>
        </row>
        <row r="93">
          <cell r="AR93" t="str">
            <v>Онхойский наслегс.Липпе-Атах</v>
          </cell>
          <cell r="AS93">
            <v>2</v>
          </cell>
        </row>
        <row r="94">
          <cell r="AR94" t="str">
            <v>Оргётский наслег с.Оргёт (Тойоку)</v>
          </cell>
          <cell r="AS94">
            <v>2</v>
          </cell>
        </row>
        <row r="95">
          <cell r="AR95" t="str">
            <v>Оросунский наслег с.Оросу</v>
          </cell>
          <cell r="AS95">
            <v>2</v>
          </cell>
        </row>
        <row r="96">
          <cell r="AR96" t="str">
            <v>Сургулукский наслегс.Багадя</v>
          </cell>
          <cell r="AS96">
            <v>2</v>
          </cell>
        </row>
        <row r="97">
          <cell r="AR97" t="str">
            <v>Сургулукский наслегс.Киенг-Кюёль</v>
          </cell>
          <cell r="AS97">
            <v>2</v>
          </cell>
        </row>
        <row r="98">
          <cell r="AR98" t="str">
            <v>Тамалаканский наслег с.Тамалакан</v>
          </cell>
          <cell r="AS98">
            <v>2</v>
          </cell>
        </row>
        <row r="99">
          <cell r="AR99" t="str">
            <v>Туобуйинский наслег с.Туобуя</v>
          </cell>
          <cell r="AS99">
            <v>2</v>
          </cell>
        </row>
        <row r="100">
          <cell r="AR100" t="str">
            <v>Харбалахский наслег с.Кюль</v>
          </cell>
          <cell r="AS100">
            <v>2</v>
          </cell>
        </row>
        <row r="101">
          <cell r="AR101" t="str">
            <v>Хомустахский наслег с.Хомустах</v>
          </cell>
          <cell r="AS101">
            <v>2</v>
          </cell>
        </row>
        <row r="102">
          <cell r="AR102" t="str">
            <v>Хоринский наслег с.Хоро (Булгунняхтах)</v>
          </cell>
          <cell r="AS102">
            <v>2</v>
          </cell>
        </row>
        <row r="103">
          <cell r="AR103" t="str">
            <v>Арылахский наслег с.Усун-Кюёль</v>
          </cell>
          <cell r="AS103">
            <v>4</v>
          </cell>
        </row>
        <row r="104">
          <cell r="AR104" t="str">
            <v>Верхнеколымский наслег с.Верхнеколымск</v>
          </cell>
          <cell r="AS104">
            <v>4</v>
          </cell>
        </row>
        <row r="105">
          <cell r="AR105" t="str">
            <v>Нелемнский национальный наслег с.Нелемное</v>
          </cell>
          <cell r="AS105">
            <v>4</v>
          </cell>
        </row>
        <row r="106">
          <cell r="AR106" t="str">
            <v>Поселок Зырянкап.Зырянка</v>
          </cell>
          <cell r="AS106">
            <v>4</v>
          </cell>
        </row>
        <row r="107">
          <cell r="AR107" t="str">
            <v>Угольнинский наслег с.Угольное</v>
          </cell>
          <cell r="AS107">
            <v>4</v>
          </cell>
        </row>
        <row r="108">
          <cell r="AR108" t="str">
            <v>Утаинский наслег с.Утая</v>
          </cell>
          <cell r="AS108">
            <v>4</v>
          </cell>
        </row>
        <row r="109">
          <cell r="AR109" t="str">
            <v>Адыччинский наслег  с.Бётёнгкёс</v>
          </cell>
          <cell r="AS109">
            <v>5</v>
          </cell>
        </row>
        <row r="110">
          <cell r="AR110" t="str">
            <v>Адыччинский наслег  с.Алысардах</v>
          </cell>
          <cell r="AS110">
            <v>5</v>
          </cell>
        </row>
        <row r="111">
          <cell r="AR111" t="str">
            <v>Адыччинский наслег  с.Энгя-Сайылыга</v>
          </cell>
          <cell r="AS111">
            <v>5</v>
          </cell>
        </row>
        <row r="112">
          <cell r="AR112" t="str">
            <v>Арылахский наслег с.Бала</v>
          </cell>
          <cell r="AS112">
            <v>5</v>
          </cell>
        </row>
        <row r="113">
          <cell r="AR113" t="str">
            <v>Арылахский наслег с.Метяки</v>
          </cell>
          <cell r="AS113">
            <v>5</v>
          </cell>
        </row>
        <row r="114">
          <cell r="AR114" t="str">
            <v xml:space="preserve">Бабушкинский наслег с.Боронук </v>
          </cell>
          <cell r="AS114">
            <v>5</v>
          </cell>
        </row>
        <row r="115">
          <cell r="AR115" t="str">
            <v>Бабушкинский наслег с.Мачах</v>
          </cell>
          <cell r="AS115">
            <v>5</v>
          </cell>
        </row>
        <row r="116">
          <cell r="AR116" t="str">
            <v>Барыласский наслег с.Барылас</v>
          </cell>
          <cell r="AS116">
            <v>5</v>
          </cell>
        </row>
        <row r="117">
          <cell r="AR117" t="str">
            <v>Борулахский наслег с.Томтор</v>
          </cell>
          <cell r="AS117">
            <v>5</v>
          </cell>
        </row>
        <row r="118">
          <cell r="AR118" t="str">
            <v>Борулахский наслег с.Токума</v>
          </cell>
          <cell r="AS118">
            <v>5</v>
          </cell>
        </row>
        <row r="119">
          <cell r="AR119" t="str">
            <v>Дулгалахский наслегс.Томтор</v>
          </cell>
          <cell r="AS119">
            <v>5</v>
          </cell>
        </row>
        <row r="120">
          <cell r="AR120" t="str">
            <v>Поселок Эсе-Хайяп.Эсе-Хайя</v>
          </cell>
          <cell r="AS120">
            <v>5</v>
          </cell>
        </row>
        <row r="121">
          <cell r="AR121" t="str">
            <v>Сартанский наслег с.Юнкюр</v>
          </cell>
          <cell r="AS121">
            <v>5</v>
          </cell>
        </row>
        <row r="122">
          <cell r="AR122" t="str">
            <v>Сартанский наслег с.Сысы-Мейите</v>
          </cell>
          <cell r="AS122">
            <v>5</v>
          </cell>
        </row>
        <row r="123">
          <cell r="AR123" t="str">
            <v>Столбинский наслег с.Столбы</v>
          </cell>
          <cell r="AS123">
            <v>5</v>
          </cell>
        </row>
        <row r="124">
          <cell r="AR124" t="str">
            <v>Суордахский наслег с.Суордах</v>
          </cell>
          <cell r="AS124">
            <v>5</v>
          </cell>
        </row>
        <row r="125">
          <cell r="AR125" t="str">
            <v>Табалахский наслег с.Улахан-Кюёль</v>
          </cell>
          <cell r="AS125">
            <v>5</v>
          </cell>
        </row>
        <row r="126">
          <cell r="AR126" t="str">
            <v>Табалахский наслег с.Тала</v>
          </cell>
          <cell r="AS126">
            <v>5</v>
          </cell>
        </row>
        <row r="127">
          <cell r="AR127" t="str">
            <v>Чёрюмчинский наслег с.Чёрюмче</v>
          </cell>
          <cell r="AS127">
            <v>5</v>
          </cell>
        </row>
        <row r="128">
          <cell r="AR128" t="str">
            <v>Эгинский наслегс.Сайды</v>
          </cell>
          <cell r="AS128">
            <v>5</v>
          </cell>
        </row>
        <row r="129">
          <cell r="AR129" t="str">
            <v>Эгинский наслегс.Осохтох</v>
          </cell>
          <cell r="AS129">
            <v>5</v>
          </cell>
        </row>
        <row r="130">
          <cell r="AR130" t="str">
            <v>Эльгесский наслег с.Хайысардах</v>
          </cell>
          <cell r="AS130">
            <v>5</v>
          </cell>
        </row>
        <row r="131">
          <cell r="AR131" t="str">
            <v>Эльгесский наслег с.Юрдюк-Кумах</v>
          </cell>
          <cell r="AS131">
            <v>5</v>
          </cell>
        </row>
        <row r="132">
          <cell r="AR132" t="str">
            <v>Янский наслег с.Юттях</v>
          </cell>
          <cell r="AS132">
            <v>5</v>
          </cell>
        </row>
        <row r="133">
          <cell r="AR133" t="str">
            <v>Янский наслег с.Чолбон</v>
          </cell>
          <cell r="AS133">
            <v>5</v>
          </cell>
        </row>
        <row r="134">
          <cell r="AR134" t="str">
            <v>Город Верхоянскг.Верхоянск</v>
          </cell>
          <cell r="AS134">
            <v>5</v>
          </cell>
        </row>
        <row r="135">
          <cell r="AR135" t="str">
            <v>Поселок Батагайп.Батагай</v>
          </cell>
          <cell r="AS135">
            <v>5</v>
          </cell>
        </row>
        <row r="136">
          <cell r="AR136" t="str">
            <v>Поселок Лазос.Сентачан</v>
          </cell>
          <cell r="AS136">
            <v>5</v>
          </cell>
        </row>
        <row r="137">
          <cell r="AR137" t="str">
            <v>Поселок Лазос.Усть-Чаркы</v>
          </cell>
          <cell r="AS137">
            <v>5</v>
          </cell>
        </row>
        <row r="138">
          <cell r="AR138" t="str">
            <v>Арылахский наслег с.Хампа</v>
          </cell>
          <cell r="AS138">
            <v>2</v>
          </cell>
        </row>
        <row r="139">
          <cell r="AR139" t="str">
            <v>Баппагайинский наслег с.Илбенге</v>
          </cell>
          <cell r="AS139">
            <v>2</v>
          </cell>
        </row>
        <row r="140">
          <cell r="AR140" t="str">
            <v>Баппагайинский наслег с.Арылах</v>
          </cell>
          <cell r="AS140">
            <v>2</v>
          </cell>
        </row>
        <row r="141">
          <cell r="AR141" t="str">
            <v>Баппагайинский наслег с.Сортол</v>
          </cell>
          <cell r="AS141">
            <v>2</v>
          </cell>
        </row>
        <row r="142">
          <cell r="AR142" t="str">
            <v>Бёкчёгинский наслег с.Бётюнг</v>
          </cell>
          <cell r="AS142">
            <v>2</v>
          </cell>
        </row>
        <row r="143">
          <cell r="AR143" t="str">
            <v>Борогонский наслег с.Чай</v>
          </cell>
          <cell r="AS143">
            <v>2</v>
          </cell>
        </row>
        <row r="144">
          <cell r="AR144" t="str">
            <v>Ёкюндюнский наслег с.Ёкюндю</v>
          </cell>
          <cell r="AS144">
            <v>2</v>
          </cell>
        </row>
        <row r="145">
          <cell r="AR145" t="str">
            <v>Жемконский наслег с.Эбя</v>
          </cell>
          <cell r="AS145">
            <v>2</v>
          </cell>
        </row>
        <row r="146">
          <cell r="AR146" t="str">
            <v>Кыргыдайский наслег с.Сатагай</v>
          </cell>
          <cell r="AS146">
            <v>2</v>
          </cell>
        </row>
        <row r="147">
          <cell r="AR147" t="str">
            <v>Кюлетский 1-й наслег с.Усун</v>
          </cell>
          <cell r="AS147">
            <v>2</v>
          </cell>
        </row>
        <row r="148">
          <cell r="AR148" t="str">
            <v>Кюлетский 2-й наслег с.Кюлекян</v>
          </cell>
          <cell r="AS148">
            <v>2</v>
          </cell>
        </row>
        <row r="149">
          <cell r="AR149" t="str">
            <v>Лёкёчёнский наслег с.Лёкёчён</v>
          </cell>
          <cell r="AS149">
            <v>2</v>
          </cell>
        </row>
        <row r="150">
          <cell r="AR150" t="str">
            <v>Первый Тогусский наслег с.Тымпы</v>
          </cell>
          <cell r="AS150">
            <v>2</v>
          </cell>
        </row>
        <row r="151">
          <cell r="AR151" t="str">
            <v>Поселок Кысыл-Сырп.Кысыл-Сыр</v>
          </cell>
          <cell r="AS151">
            <v>2</v>
          </cell>
        </row>
        <row r="152">
          <cell r="AR152" t="str">
            <v>Тасагарский наслег с.Тасагар</v>
          </cell>
          <cell r="AS152">
            <v>2</v>
          </cell>
        </row>
        <row r="153">
          <cell r="AR153" t="str">
            <v>Тогусский наслег с.Балагаччы</v>
          </cell>
          <cell r="AS153">
            <v>2</v>
          </cell>
        </row>
        <row r="154">
          <cell r="AR154" t="str">
            <v>Тогусский наслег с.Сят</v>
          </cell>
          <cell r="AS154">
            <v>2</v>
          </cell>
        </row>
        <row r="155">
          <cell r="AR155" t="str">
            <v>Тылгынинский наслег с.Тербяс</v>
          </cell>
          <cell r="AS155">
            <v>2</v>
          </cell>
        </row>
        <row r="156">
          <cell r="AR156" t="str">
            <v xml:space="preserve">Хагынский наслег с.Кирово </v>
          </cell>
          <cell r="AS156">
            <v>2</v>
          </cell>
        </row>
        <row r="157">
          <cell r="AR157" t="str">
            <v>Халбакинский наслег с.Тосу</v>
          </cell>
          <cell r="AS157">
            <v>2</v>
          </cell>
        </row>
        <row r="158">
          <cell r="AR158" t="str">
            <v>Халбакинский наслег с.Староватово</v>
          </cell>
          <cell r="AS158">
            <v>2</v>
          </cell>
        </row>
        <row r="159">
          <cell r="AR159" t="str">
            <v>Чернышевский наслегс.Чинеке</v>
          </cell>
          <cell r="AS159">
            <v>2</v>
          </cell>
        </row>
        <row r="160">
          <cell r="AR160" t="str">
            <v>Чочунский наслегс.Сыдыбыл</v>
          </cell>
          <cell r="AS160">
            <v>2</v>
          </cell>
        </row>
        <row r="161">
          <cell r="AR161" t="str">
            <v>Чочунский наслегс.Кюнде</v>
          </cell>
          <cell r="AS161">
            <v>2</v>
          </cell>
        </row>
        <row r="162">
          <cell r="AR162" t="str">
            <v>Югюлятский наслегс.Кюбеингде</v>
          </cell>
          <cell r="AS162">
            <v>2</v>
          </cell>
        </row>
        <row r="163">
          <cell r="AR163" t="str">
            <v>Город Вилюйскг.Вилюйск</v>
          </cell>
          <cell r="AS163">
            <v>2</v>
          </cell>
        </row>
        <row r="164">
          <cell r="AR164" t="str">
            <v>Город Вилюйскс.Сосновка</v>
          </cell>
          <cell r="AS164">
            <v>2</v>
          </cell>
        </row>
        <row r="165">
          <cell r="AR165" t="str">
            <v>Атамайский наслег с.Бес-Кюёль</v>
          </cell>
          <cell r="AS165">
            <v>3</v>
          </cell>
        </row>
        <row r="166">
          <cell r="AR166" t="str">
            <v>Бердигестяхский наслегс.Бердигестях</v>
          </cell>
          <cell r="AS166">
            <v>3</v>
          </cell>
        </row>
        <row r="167">
          <cell r="AR167" t="str">
            <v>Бердигестяхский наслегс.Ёлёнг</v>
          </cell>
          <cell r="AS167">
            <v>3</v>
          </cell>
        </row>
        <row r="168">
          <cell r="AR168" t="str">
            <v>Бердигестяхский наслегс.Май</v>
          </cell>
          <cell r="AS168">
            <v>3</v>
          </cell>
        </row>
        <row r="169">
          <cell r="AR169" t="str">
            <v>Кировский наслегс.Асыма</v>
          </cell>
          <cell r="AS169">
            <v>3</v>
          </cell>
        </row>
        <row r="170">
          <cell r="AR170" t="str">
            <v>Кировский наслегс.Чекя-Бясь</v>
          </cell>
          <cell r="AS170">
            <v>3</v>
          </cell>
        </row>
        <row r="171">
          <cell r="AR171" t="str">
            <v>Маганинский наслегс.Орто-Сурт</v>
          </cell>
          <cell r="AS171">
            <v>3</v>
          </cell>
        </row>
        <row r="172">
          <cell r="AR172" t="str">
            <v>Малтанинский наслегс.Кептин</v>
          </cell>
          <cell r="AS172">
            <v>3</v>
          </cell>
        </row>
        <row r="173">
          <cell r="AR173" t="str">
            <v>Малтанинский наслегс.Тонг-Улах</v>
          </cell>
          <cell r="AS173">
            <v>3</v>
          </cell>
        </row>
        <row r="174">
          <cell r="AR174" t="str">
            <v>Малтанинский наслегс.Тысагаччы</v>
          </cell>
          <cell r="AS174">
            <v>3</v>
          </cell>
        </row>
        <row r="175">
          <cell r="AR175" t="str">
            <v>Мытахский наслегс.Дикимдя</v>
          </cell>
          <cell r="AS175">
            <v>3</v>
          </cell>
        </row>
        <row r="176">
          <cell r="AR176" t="str">
            <v>Мытахский наслегс.Эбя</v>
          </cell>
          <cell r="AS176">
            <v>3</v>
          </cell>
        </row>
        <row r="177">
          <cell r="AR177" t="str">
            <v>Одунунский наслегс.Магарас</v>
          </cell>
          <cell r="AS177">
            <v>3</v>
          </cell>
        </row>
        <row r="178">
          <cell r="AR178" t="str">
            <v>Одунунский наслегс.Улу-Сысы</v>
          </cell>
          <cell r="AS178">
            <v>3</v>
          </cell>
        </row>
        <row r="179">
          <cell r="AR179" t="str">
            <v>Одунунский наслегс.Харыялах</v>
          </cell>
          <cell r="AS179">
            <v>3</v>
          </cell>
        </row>
        <row r="180">
          <cell r="AR180" t="str">
            <v>Октябрьский наслегс.Кюёрелях</v>
          </cell>
          <cell r="AS180">
            <v>3</v>
          </cell>
        </row>
        <row r="181">
          <cell r="AR181" t="str">
            <v>Шологонский наслегс.Ёрт</v>
          </cell>
          <cell r="AS181">
            <v>3</v>
          </cell>
        </row>
        <row r="182">
          <cell r="AR182" t="str">
            <v>Поселок Жатайп.Жатай</v>
          </cell>
          <cell r="AS182" t="str">
            <v>3</v>
          </cell>
        </row>
        <row r="183">
          <cell r="AR183" t="str">
            <v>Бестяхский наслегс.Бестях</v>
          </cell>
          <cell r="AS183">
            <v>4</v>
          </cell>
        </row>
        <row r="184">
          <cell r="AR184" t="str">
            <v>Жиганский наслегс.Жиганск</v>
          </cell>
          <cell r="AS184">
            <v>4</v>
          </cell>
        </row>
        <row r="185">
          <cell r="AR185" t="str">
            <v>Жиганский наслегс.Дярдан</v>
          </cell>
          <cell r="AS185">
            <v>4</v>
          </cell>
        </row>
        <row r="186">
          <cell r="AR186" t="str">
            <v>Ленский наслег с.Кыстатыам</v>
          </cell>
          <cell r="AS186">
            <v>4</v>
          </cell>
        </row>
        <row r="187">
          <cell r="AR187" t="str">
            <v>Линдинский наслегс.Бахынай</v>
          </cell>
          <cell r="AS187">
            <v>4</v>
          </cell>
        </row>
        <row r="188">
          <cell r="AR188" t="str">
            <v>Поселок Сангарп.Сангар</v>
          </cell>
          <cell r="AS188">
            <v>3</v>
          </cell>
        </row>
        <row r="189">
          <cell r="AR189" t="str">
            <v>Поселок Сангарс.Авиапорт</v>
          </cell>
          <cell r="AS189">
            <v>3</v>
          </cell>
        </row>
        <row r="190">
          <cell r="AR190" t="str">
            <v>Поселок Сангарс.Смородичный</v>
          </cell>
          <cell r="AS190">
            <v>3</v>
          </cell>
        </row>
        <row r="191">
          <cell r="AR191" t="str">
            <v>Арыктахский наслег с.Арыктах</v>
          </cell>
          <cell r="AS191">
            <v>3</v>
          </cell>
        </row>
        <row r="192">
          <cell r="AR192" t="str">
            <v>Арыктахский наслег с.Люксюгюн</v>
          </cell>
          <cell r="AS192">
            <v>3</v>
          </cell>
        </row>
        <row r="193">
          <cell r="AR193" t="str">
            <v>Арыктахский наслег с.Хатырык-Хомо</v>
          </cell>
          <cell r="AS193">
            <v>3</v>
          </cell>
        </row>
        <row r="194">
          <cell r="AR194" t="str">
            <v>Кировский наслегс.Сегян-Кюёль</v>
          </cell>
          <cell r="AS194">
            <v>3</v>
          </cell>
        </row>
        <row r="195">
          <cell r="AR195" t="str">
            <v>Кировский наслегс.Батамай</v>
          </cell>
          <cell r="AS195">
            <v>3</v>
          </cell>
        </row>
        <row r="196">
          <cell r="AR196" t="str">
            <v>Кировский наслегс.Хара</v>
          </cell>
          <cell r="AS196">
            <v>3</v>
          </cell>
        </row>
        <row r="197">
          <cell r="AR197" t="str">
            <v>Кировский наслегс.Ыал-Усуга</v>
          </cell>
          <cell r="AS197">
            <v>3</v>
          </cell>
        </row>
        <row r="198">
          <cell r="AR198" t="str">
            <v>Кобяйский наслегс.Кобяй</v>
          </cell>
          <cell r="AS198">
            <v>3</v>
          </cell>
        </row>
        <row r="199">
          <cell r="AR199" t="str">
            <v>Кобяйский наслегс.Ойун-Унгуохтах</v>
          </cell>
          <cell r="AS199">
            <v>3</v>
          </cell>
        </row>
        <row r="200">
          <cell r="AR200" t="str">
            <v>Кобяйский наслегс.Сага</v>
          </cell>
          <cell r="AS200">
            <v>3</v>
          </cell>
        </row>
        <row r="201">
          <cell r="AR201" t="str">
            <v>Куокуйский наслегс.Аргас</v>
          </cell>
          <cell r="AS201">
            <v>3</v>
          </cell>
        </row>
        <row r="202">
          <cell r="AR202" t="str">
            <v>Куокуйский наслегс.Ат-Баса</v>
          </cell>
          <cell r="AS202">
            <v>3</v>
          </cell>
        </row>
        <row r="203">
          <cell r="AR203" t="str">
            <v>Куокуйский наслегс.Кальвица</v>
          </cell>
          <cell r="AS203">
            <v>3</v>
          </cell>
        </row>
        <row r="204">
          <cell r="AR204" t="str">
            <v>Ламынхинский наслегс.Себян-Кюёль</v>
          </cell>
          <cell r="AS204">
            <v>3</v>
          </cell>
        </row>
        <row r="205">
          <cell r="AR205" t="str">
            <v>Люччегинский 1-й наслегс.Багадя</v>
          </cell>
          <cell r="AS205">
            <v>3</v>
          </cell>
        </row>
        <row r="206">
          <cell r="AR206" t="str">
            <v>Люччегинский 1-й наслегс.Арылах</v>
          </cell>
          <cell r="AS206">
            <v>3</v>
          </cell>
        </row>
        <row r="207">
          <cell r="AR207" t="str">
            <v>Люччегинский 2-й наслегс.Мастах</v>
          </cell>
          <cell r="AS207">
            <v>3</v>
          </cell>
        </row>
        <row r="208">
          <cell r="AR208" t="str">
            <v>Люччегинский 2-й наслегс.Бырангатталах</v>
          </cell>
          <cell r="AS208">
            <v>3</v>
          </cell>
        </row>
        <row r="209">
          <cell r="AR209" t="str">
            <v>Люччегинский 2-й наслегс.Мастах 2-й</v>
          </cell>
          <cell r="AS209">
            <v>3</v>
          </cell>
        </row>
        <row r="210">
          <cell r="AR210" t="str">
            <v>Мукучунский наслегс.Сайылык</v>
          </cell>
          <cell r="AS210">
            <v>3</v>
          </cell>
        </row>
        <row r="211">
          <cell r="AR211" t="str">
            <v>Нижилинский наслегс.Чагда</v>
          </cell>
          <cell r="AS211">
            <v>3</v>
          </cell>
        </row>
        <row r="212">
          <cell r="AR212" t="str">
            <v>Ситтинский наслегс.Ситте</v>
          </cell>
          <cell r="AS212">
            <v>3</v>
          </cell>
        </row>
        <row r="213">
          <cell r="AR213" t="str">
            <v>Тыайинский наслегс.Тыайа</v>
          </cell>
          <cell r="AS213">
            <v>3</v>
          </cell>
        </row>
        <row r="214">
          <cell r="AR214" t="str">
            <v>Усть-Вилюйский наслегс.Промышленный</v>
          </cell>
          <cell r="AS214">
            <v>3</v>
          </cell>
        </row>
        <row r="215">
          <cell r="AR215" t="str">
            <v>Город Ленскг.Ленск</v>
          </cell>
          <cell r="AS215">
            <v>1</v>
          </cell>
        </row>
        <row r="216">
          <cell r="AR216" t="str">
            <v>Поселок Витимп.Витим</v>
          </cell>
          <cell r="AS216">
            <v>1</v>
          </cell>
        </row>
        <row r="217">
          <cell r="AR217" t="str">
            <v>Беченчинский наслег с.Беченча</v>
          </cell>
          <cell r="AS217">
            <v>1</v>
          </cell>
        </row>
        <row r="218">
          <cell r="AR218" t="str">
            <v>Мурбайский наслегс.Нюя Северная</v>
          </cell>
          <cell r="AS218">
            <v>1</v>
          </cell>
        </row>
        <row r="219">
          <cell r="AR219" t="str">
            <v>Мурбайский наслегс.Дорожный</v>
          </cell>
          <cell r="AS219">
            <v>1</v>
          </cell>
        </row>
        <row r="220">
          <cell r="AR220" t="str">
            <v>Наторский наслегс.Нуотара</v>
          </cell>
          <cell r="AS220">
            <v>1</v>
          </cell>
        </row>
        <row r="221">
          <cell r="AR221" t="str">
            <v>Нюйский наслегс.Нюя</v>
          </cell>
          <cell r="AS221">
            <v>1</v>
          </cell>
        </row>
        <row r="222">
          <cell r="AR222" t="str">
            <v>Нюйский наслегс.Турукта</v>
          </cell>
          <cell r="AS222">
            <v>1</v>
          </cell>
        </row>
        <row r="223">
          <cell r="AR223" t="str">
            <v>Орто-Нахаринский наслегс.Орто-Нахара</v>
          </cell>
          <cell r="AS223">
            <v>1</v>
          </cell>
        </row>
        <row r="224">
          <cell r="AR224" t="str">
            <v>Орто-Нахаринский наслегс.Чамча</v>
          </cell>
          <cell r="AS224">
            <v>1</v>
          </cell>
        </row>
        <row r="225">
          <cell r="AR225" t="str">
            <v>Поселок Пеледуйп.Пеледуй</v>
          </cell>
          <cell r="AS225">
            <v>1</v>
          </cell>
        </row>
        <row r="226">
          <cell r="AR226" t="str">
            <v>Поселок Пеледуйс.Крестовский лесоучасток</v>
          </cell>
          <cell r="AS226">
            <v>1</v>
          </cell>
        </row>
        <row r="227">
          <cell r="AR227" t="str">
            <v>Салдыкельский наслегс.Сальдыкель</v>
          </cell>
          <cell r="AS227">
            <v>1</v>
          </cell>
        </row>
        <row r="228">
          <cell r="AR228" t="str">
            <v>Салдыкельский наслегс.Батамай</v>
          </cell>
          <cell r="AS228">
            <v>1</v>
          </cell>
        </row>
        <row r="229">
          <cell r="AR229" t="str">
            <v>Салдыкельский наслегс.Мурья</v>
          </cell>
          <cell r="AS229">
            <v>1</v>
          </cell>
        </row>
        <row r="230">
          <cell r="AR230" t="str">
            <v>Толонский наслегс.Толон</v>
          </cell>
          <cell r="AS230">
            <v>1</v>
          </cell>
        </row>
        <row r="231">
          <cell r="AR231" t="str">
            <v>Толонский наслегс.Алысардах</v>
          </cell>
          <cell r="AS231">
            <v>1</v>
          </cell>
        </row>
        <row r="232">
          <cell r="AR232" t="str">
            <v>Толонский наслегс.Инняли</v>
          </cell>
          <cell r="AS232">
            <v>1</v>
          </cell>
        </row>
        <row r="233">
          <cell r="AR233" t="str">
            <v>Ярославский наслегс.Ярославский</v>
          </cell>
          <cell r="AS233">
            <v>1</v>
          </cell>
        </row>
        <row r="234">
          <cell r="AR234" t="str">
            <v>Ярославский наслегс.Хамра</v>
          </cell>
          <cell r="AS234">
            <v>1</v>
          </cell>
        </row>
        <row r="235">
          <cell r="AR235" t="str">
            <v>Алтанский наслег с.Олёчёй</v>
          </cell>
          <cell r="AS235">
            <v>3</v>
          </cell>
        </row>
        <row r="236">
          <cell r="AR236" t="str">
            <v>Арангасский наслегс.Тарат</v>
          </cell>
          <cell r="AS236">
            <v>3</v>
          </cell>
        </row>
        <row r="237">
          <cell r="AR237" t="str">
            <v>Батаринский наслегс.Сымах</v>
          </cell>
          <cell r="AS237">
            <v>3</v>
          </cell>
        </row>
        <row r="238">
          <cell r="AR238" t="str">
            <v>Бютейдяхский наслегс.Бютейдях</v>
          </cell>
          <cell r="AS238">
            <v>3</v>
          </cell>
        </row>
        <row r="239">
          <cell r="AR239" t="str">
            <v>Догдогинский наслегс.Бёкё</v>
          </cell>
          <cell r="AS239">
            <v>3</v>
          </cell>
        </row>
        <row r="240">
          <cell r="AR240" t="str">
            <v>Дойдунский наслегс.Матта</v>
          </cell>
          <cell r="AS240">
            <v>3</v>
          </cell>
        </row>
        <row r="241">
          <cell r="AR241" t="str">
            <v>Дойдунский наслегс.Хапчагай</v>
          </cell>
          <cell r="AS241">
            <v>3</v>
          </cell>
        </row>
        <row r="242">
          <cell r="AR242" t="str">
            <v>Доллунский наслегс.Тумул</v>
          </cell>
          <cell r="AS242">
            <v>3</v>
          </cell>
        </row>
        <row r="243">
          <cell r="AR243" t="str">
            <v>Жабыльский наслегс.Нуорагана</v>
          </cell>
          <cell r="AS243">
            <v>3</v>
          </cell>
        </row>
        <row r="244">
          <cell r="AR244" t="str">
            <v>Жанхадинский наслегс.Тёхтюр</v>
          </cell>
          <cell r="AS244">
            <v>3</v>
          </cell>
        </row>
        <row r="245">
          <cell r="AR245" t="str">
            <v>Жанхадинский наслегс.Бёдёлёх</v>
          </cell>
          <cell r="AS245">
            <v>3</v>
          </cell>
        </row>
        <row r="246">
          <cell r="AR246" t="str">
            <v>Мегинский наслегс.Балыктах</v>
          </cell>
          <cell r="AS246">
            <v>3</v>
          </cell>
        </row>
        <row r="247">
          <cell r="AR247" t="str">
            <v>Мегюрёнский наслегс.Сото</v>
          </cell>
          <cell r="AS247">
            <v>3</v>
          </cell>
        </row>
        <row r="248">
          <cell r="AR248" t="str">
            <v>Мельжехсинский наслегс.Суола</v>
          </cell>
          <cell r="AS248">
            <v>3</v>
          </cell>
        </row>
        <row r="249">
          <cell r="AR249" t="str">
            <v>Мельжехсинский наслегс.Харба-Атах</v>
          </cell>
          <cell r="AS249">
            <v>3</v>
          </cell>
        </row>
        <row r="250">
          <cell r="AR250" t="str">
            <v>Морукский наслегс.Суола (Морук)</v>
          </cell>
          <cell r="AS250">
            <v>3</v>
          </cell>
        </row>
        <row r="251">
          <cell r="AR251" t="str">
            <v>Бедиминский наслегс.Бедьиме</v>
          </cell>
          <cell r="AS251">
            <v>3</v>
          </cell>
        </row>
        <row r="252">
          <cell r="AR252" t="str">
            <v>Нахаринский 1-й наслегс.Телиги</v>
          </cell>
          <cell r="AS252">
            <v>3</v>
          </cell>
        </row>
        <row r="253">
          <cell r="AR253" t="str">
            <v>Нахаринский 2-й наслегс.Хочо</v>
          </cell>
          <cell r="AS253">
            <v>3</v>
          </cell>
        </row>
        <row r="254">
          <cell r="AR254" t="str">
            <v>Нерюктяйинский наслегс.Павловск</v>
          </cell>
          <cell r="AS254">
            <v>3</v>
          </cell>
        </row>
        <row r="255">
          <cell r="AR255" t="str">
            <v>Нерюктяйинский наслегс.Хомустах</v>
          </cell>
          <cell r="AS255">
            <v>3</v>
          </cell>
        </row>
        <row r="256">
          <cell r="AR256" t="str">
            <v>Поселок Нижний Бестяхп.Нижний Бестях</v>
          </cell>
          <cell r="AS256">
            <v>3</v>
          </cell>
        </row>
        <row r="257">
          <cell r="AR257" t="str">
            <v>Рассолодинский наслегс.Рассолода</v>
          </cell>
          <cell r="AS257">
            <v>3</v>
          </cell>
        </row>
        <row r="258">
          <cell r="AR258" t="str">
            <v>Село Майяс.Майя</v>
          </cell>
          <cell r="AS258">
            <v>3</v>
          </cell>
        </row>
        <row r="259">
          <cell r="AR259" t="str">
            <v>Тарагайский наслегс.Табага</v>
          </cell>
          <cell r="AS259">
            <v>3</v>
          </cell>
        </row>
        <row r="260">
          <cell r="AR260" t="str">
            <v>Томторский наслегс.Томтор</v>
          </cell>
          <cell r="AS260">
            <v>3</v>
          </cell>
        </row>
        <row r="261">
          <cell r="AR261" t="str">
            <v>Тыллыминский 1-й наслегс.Ломтука</v>
          </cell>
          <cell r="AS261">
            <v>3</v>
          </cell>
        </row>
        <row r="262">
          <cell r="AR262" t="str">
            <v>Тыллыминский 2-й наслегс.Хатылыма</v>
          </cell>
          <cell r="AS262">
            <v>3</v>
          </cell>
        </row>
        <row r="263">
          <cell r="AR263" t="str">
            <v>Тюнгюлюнский наслегс.Тюнгюлю</v>
          </cell>
          <cell r="AS263">
            <v>3</v>
          </cell>
        </row>
        <row r="264">
          <cell r="AR264" t="str">
            <v>Хаптагайский наслегс.Хаптагай</v>
          </cell>
          <cell r="AS264">
            <v>3</v>
          </cell>
        </row>
        <row r="265">
          <cell r="AR265" t="str">
            <v>Харанский наслегс.Петровка (Хара)</v>
          </cell>
          <cell r="AS265">
            <v>3</v>
          </cell>
        </row>
        <row r="266">
          <cell r="AR266" t="str">
            <v>Ходоринский наслегс.Чюйя</v>
          </cell>
          <cell r="AS266">
            <v>3</v>
          </cell>
        </row>
        <row r="267">
          <cell r="AR267" t="str">
            <v>Холгуминский наслегс.Бырама</v>
          </cell>
          <cell r="AS267">
            <v>3</v>
          </cell>
        </row>
        <row r="268">
          <cell r="AR268" t="str">
            <v>Хоробутский наслегс.Хоробут</v>
          </cell>
          <cell r="AS268">
            <v>3</v>
          </cell>
        </row>
        <row r="269">
          <cell r="AR269" t="str">
            <v>Чыамайыкинский наслегс.Даркылах</v>
          </cell>
          <cell r="AS269">
            <v>3</v>
          </cell>
        </row>
        <row r="270">
          <cell r="AR270" t="str">
            <v>Город Мирныйг.Мирный</v>
          </cell>
          <cell r="AS270">
            <v>2</v>
          </cell>
        </row>
        <row r="271">
          <cell r="AR271" t="str">
            <v>Город Удачныйг.Удачный</v>
          </cell>
          <cell r="AS271">
            <v>2</v>
          </cell>
        </row>
        <row r="272">
          <cell r="AR272" t="str">
            <v>Город Удачныйс.Полярный</v>
          </cell>
          <cell r="AS272">
            <v>2</v>
          </cell>
        </row>
        <row r="273">
          <cell r="AR273" t="str">
            <v>Поселок Айхалп.Айхал</v>
          </cell>
          <cell r="AS273">
            <v>2</v>
          </cell>
        </row>
        <row r="274">
          <cell r="AR274" t="str">
            <v>Поселок Айхалс.Моркока</v>
          </cell>
          <cell r="AS274">
            <v>2</v>
          </cell>
        </row>
        <row r="275">
          <cell r="AR275" t="str">
            <v>Ботуобуйинский наслег с.Тас-Юрях</v>
          </cell>
          <cell r="AS275">
            <v>2</v>
          </cell>
        </row>
        <row r="276">
          <cell r="AR276" t="str">
            <v>Поселок Алмазныйп.Алмазный</v>
          </cell>
          <cell r="AS276">
            <v>2</v>
          </cell>
        </row>
        <row r="277">
          <cell r="AR277" t="str">
            <v>Поселок Алмазныйс.Берёзовка</v>
          </cell>
          <cell r="AS277">
            <v>2</v>
          </cell>
        </row>
        <row r="278">
          <cell r="AR278" t="str">
            <v>Поселок Алмазныйс.Новый</v>
          </cell>
          <cell r="AS278">
            <v>2</v>
          </cell>
        </row>
        <row r="279">
          <cell r="AR279" t="str">
            <v>Поселок Светлыйп.Светлый</v>
          </cell>
          <cell r="AS279">
            <v>2</v>
          </cell>
        </row>
        <row r="280">
          <cell r="AR280" t="str">
            <v>Поселок Чернышевскийп.Чернышевский</v>
          </cell>
          <cell r="AS280">
            <v>2</v>
          </cell>
        </row>
        <row r="281">
          <cell r="AR281" t="str">
            <v>Поселок Чернышевскийс.Олгуйдах</v>
          </cell>
          <cell r="AS281">
            <v>2</v>
          </cell>
        </row>
        <row r="282">
          <cell r="AR282" t="str">
            <v>Садынский национальный наслегс.Сюльдюкяр</v>
          </cell>
          <cell r="AS282">
            <v>2</v>
          </cell>
        </row>
        <row r="283">
          <cell r="AR283" t="str">
            <v>Чуонинский наслегс.Арылах</v>
          </cell>
          <cell r="AS283">
            <v>2</v>
          </cell>
        </row>
        <row r="284">
          <cell r="AR284" t="str">
            <v>Чуонинский наслегс.Заря</v>
          </cell>
          <cell r="AS284">
            <v>2</v>
          </cell>
        </row>
        <row r="285">
          <cell r="AR285" t="str">
            <v>Индигирский национальный наслегс.Буор-Сысы</v>
          </cell>
          <cell r="AS285">
            <v>5</v>
          </cell>
        </row>
        <row r="286">
          <cell r="AR286" t="str">
            <v>Момский национальный наслегс.Хонуу</v>
          </cell>
          <cell r="AS286">
            <v>5</v>
          </cell>
        </row>
        <row r="287">
          <cell r="AR287" t="str">
            <v>Момский национальный наслегс.Суон-Тит</v>
          </cell>
          <cell r="AS287">
            <v>5</v>
          </cell>
        </row>
        <row r="288">
          <cell r="AR288" t="str">
            <v>Соболохский национальный наслегс.Соболох</v>
          </cell>
          <cell r="AS288">
            <v>5</v>
          </cell>
        </row>
        <row r="289">
          <cell r="AR289" t="str">
            <v>Тебюлехский национальный наслегс.Чумпу-Кытыл</v>
          </cell>
          <cell r="AS289">
            <v>5</v>
          </cell>
        </row>
        <row r="290">
          <cell r="AR290" t="str">
            <v>Улахан-Чистайский национальный наслегс.Сасыр</v>
          </cell>
          <cell r="AS290">
            <v>5</v>
          </cell>
        </row>
        <row r="291">
          <cell r="AR291" t="str">
            <v>Чыбагалахский национальный наслегс.Кулун-Ёльбют</v>
          </cell>
          <cell r="AS291">
            <v>5</v>
          </cell>
        </row>
        <row r="292">
          <cell r="AR292" t="str">
            <v>Арбынский наслегс.Сыгыннах</v>
          </cell>
          <cell r="AS292">
            <v>3</v>
          </cell>
        </row>
        <row r="293">
          <cell r="AR293" t="str">
            <v>Бетюнский наслегс.Бютяй-Юрдя</v>
          </cell>
          <cell r="AS293">
            <v>3</v>
          </cell>
        </row>
        <row r="294">
          <cell r="AR294" t="str">
            <v>Едейский наслегс.Ымыяхтах</v>
          </cell>
          <cell r="AS294">
            <v>3</v>
          </cell>
        </row>
        <row r="295">
          <cell r="AR295" t="str">
            <v>Искровский наслегс.Кюренг-Ат</v>
          </cell>
          <cell r="AS295">
            <v>3</v>
          </cell>
        </row>
        <row r="296">
          <cell r="AR296" t="str">
            <v>Кёбёкёнский наслегс.Харыялах</v>
          </cell>
          <cell r="AS296">
            <v>3</v>
          </cell>
        </row>
        <row r="297">
          <cell r="AR297" t="str">
            <v>Ленский наслегс.Намцы</v>
          </cell>
          <cell r="AS297">
            <v>3</v>
          </cell>
        </row>
        <row r="298">
          <cell r="AR298" t="str">
            <v>Модутский наслегс.Тумул</v>
          </cell>
          <cell r="AS298">
            <v>3</v>
          </cell>
        </row>
        <row r="299">
          <cell r="AR299" t="str">
            <v>Хатырыкский наслегс.Маймага</v>
          </cell>
          <cell r="AS299">
            <v>3</v>
          </cell>
        </row>
        <row r="300">
          <cell r="AR300" t="str">
            <v>Никольский наслегс.Никольский</v>
          </cell>
          <cell r="AS300">
            <v>3</v>
          </cell>
        </row>
        <row r="301">
          <cell r="AR301" t="str">
            <v>Партизанский наслегс.Партизан</v>
          </cell>
          <cell r="AS301">
            <v>3</v>
          </cell>
        </row>
        <row r="302">
          <cell r="AR302" t="str">
            <v>Салбанский наслегс.Хонгор-Бие</v>
          </cell>
          <cell r="AS302">
            <v>3</v>
          </cell>
        </row>
        <row r="303">
          <cell r="AR303" t="str">
            <v>Тастахский наслегс.Ергёлёх</v>
          </cell>
          <cell r="AS303">
            <v>3</v>
          </cell>
        </row>
        <row r="304">
          <cell r="AR304" t="str">
            <v>Тюбинский наслегс.Булус</v>
          </cell>
          <cell r="AS304">
            <v>3</v>
          </cell>
        </row>
        <row r="305">
          <cell r="AR305" t="str">
            <v>Фрунзенский наслегс.Фрунзе</v>
          </cell>
          <cell r="AS305">
            <v>3</v>
          </cell>
        </row>
        <row r="306">
          <cell r="AR306" t="str">
            <v>Хамагаттинский наслегс.Крест-Кытыл</v>
          </cell>
          <cell r="AS306">
            <v>3</v>
          </cell>
        </row>
        <row r="307">
          <cell r="AR307" t="str">
            <v>Хатын-Арынский наслегс.Аппаны</v>
          </cell>
          <cell r="AS307">
            <v>3</v>
          </cell>
        </row>
        <row r="308">
          <cell r="AR308" t="str">
            <v>Хатын-Арынский наслегс.Графский Берег</v>
          </cell>
          <cell r="AS308">
            <v>3</v>
          </cell>
        </row>
        <row r="309">
          <cell r="AR309" t="str">
            <v>Хатын-Арынский наслегс.Кысыл-Деревня</v>
          </cell>
          <cell r="AS309">
            <v>3</v>
          </cell>
        </row>
        <row r="310">
          <cell r="AR310" t="str">
            <v>Хатырыкский наслегс.Столбы</v>
          </cell>
          <cell r="AS310">
            <v>3</v>
          </cell>
        </row>
        <row r="311">
          <cell r="AR311" t="str">
            <v>Хомустахский 1-й наслегс.Кысыл-Сыр</v>
          </cell>
          <cell r="AS311">
            <v>3</v>
          </cell>
        </row>
        <row r="312">
          <cell r="AR312" t="str">
            <v>Хомустахский 2-й наслегс.Хатас</v>
          </cell>
          <cell r="AS312">
            <v>3</v>
          </cell>
        </row>
        <row r="313">
          <cell r="AR313" t="str">
            <v>Хомустахский 2-й наслегс.Воин</v>
          </cell>
          <cell r="AS313">
            <v>3</v>
          </cell>
        </row>
        <row r="314">
          <cell r="AR314" t="str">
            <v>Хомустахский 2-й наслегс.Тарагай-Бясь</v>
          </cell>
          <cell r="AS314">
            <v>3</v>
          </cell>
        </row>
        <row r="315">
          <cell r="AR315" t="str">
            <v>Хомустахский 2-й наслегс.Юнер-Олох</v>
          </cell>
          <cell r="AS315">
            <v>3</v>
          </cell>
        </row>
        <row r="316">
          <cell r="AR316" t="str">
            <v>Город Нерюнгриг.Нерюнгри</v>
          </cell>
          <cell r="AS316">
            <v>1</v>
          </cell>
        </row>
        <row r="317">
          <cell r="AR317" t="str">
            <v>Поселок Беркакитп.Беркакит</v>
          </cell>
          <cell r="AS317">
            <v>1</v>
          </cell>
        </row>
        <row r="318">
          <cell r="AR318" t="str">
            <v>Поселок Золотинкап.Золотинка</v>
          </cell>
          <cell r="AS318">
            <v>1</v>
          </cell>
        </row>
        <row r="319">
          <cell r="AR319" t="str">
            <v>Поселок Нагорныйп.Нагорный</v>
          </cell>
          <cell r="AS319">
            <v>1</v>
          </cell>
        </row>
        <row r="320">
          <cell r="AR320" t="str">
            <v>Поселок Серебряный Борп.Серебряный Бор</v>
          </cell>
          <cell r="AS320">
            <v>1</v>
          </cell>
        </row>
        <row r="321">
          <cell r="AR321" t="str">
            <v>Поселок Ханип.Хани</v>
          </cell>
          <cell r="AS321">
            <v>1</v>
          </cell>
        </row>
        <row r="322">
          <cell r="AR322" t="str">
            <v>Поселок Чульманп.Чульман</v>
          </cell>
          <cell r="AS322">
            <v>1</v>
          </cell>
        </row>
        <row r="323">
          <cell r="AR323" t="str">
            <v>Хатыминский наслегс.Большой Хатыми</v>
          </cell>
          <cell r="AS323">
            <v>1</v>
          </cell>
        </row>
        <row r="324">
          <cell r="AR324" t="str">
            <v>Иенгринский наслегс.Иенгра</v>
          </cell>
          <cell r="AS324">
            <v>1</v>
          </cell>
        </row>
        <row r="325">
          <cell r="AR325" t="str">
            <v>Поселок Черскийп.Черский</v>
          </cell>
          <cell r="AS325">
            <v>4</v>
          </cell>
        </row>
        <row r="326">
          <cell r="AR326" t="str">
            <v>Поселок Черскийс.Петушки</v>
          </cell>
          <cell r="AS326">
            <v>4</v>
          </cell>
        </row>
        <row r="327">
          <cell r="AR327" t="str">
            <v>Олеринский наслег с.Андрюшкино</v>
          </cell>
          <cell r="AS327">
            <v>4</v>
          </cell>
        </row>
        <row r="328">
          <cell r="AR328" t="str">
            <v>Походский наслегс.Походск</v>
          </cell>
          <cell r="AS328">
            <v>4</v>
          </cell>
        </row>
        <row r="329">
          <cell r="AR329" t="str">
            <v>Походский наслегс.Амбарчик</v>
          </cell>
          <cell r="AS329">
            <v>4</v>
          </cell>
        </row>
        <row r="330">
          <cell r="AR330" t="str">
            <v>Походский наслегс.Две виски</v>
          </cell>
          <cell r="AS330">
            <v>4</v>
          </cell>
        </row>
        <row r="331">
          <cell r="AR331" t="str">
            <v>Походский наслегс.Ермолово</v>
          </cell>
          <cell r="AS331">
            <v>4</v>
          </cell>
        </row>
        <row r="332">
          <cell r="AR332" t="str">
            <v>Походский наслегс.Крестовая</v>
          </cell>
          <cell r="AS332">
            <v>4</v>
          </cell>
        </row>
        <row r="333">
          <cell r="AR333" t="str">
            <v>Походский наслегс.Михалкино</v>
          </cell>
          <cell r="AS333">
            <v>4</v>
          </cell>
        </row>
        <row r="334">
          <cell r="AR334" t="str">
            <v>Походский наслегс.Нижнеколымск</v>
          </cell>
          <cell r="AS334">
            <v>4</v>
          </cell>
        </row>
        <row r="335">
          <cell r="AR335" t="str">
            <v>Походский наслегс.Тимкино</v>
          </cell>
          <cell r="AS335">
            <v>4</v>
          </cell>
        </row>
        <row r="336">
          <cell r="AR336" t="str">
            <v>Походский наслегс.Чукочья</v>
          </cell>
          <cell r="AS336">
            <v>4</v>
          </cell>
        </row>
        <row r="337">
          <cell r="AR337" t="str">
            <v>Халарчинский наслегс.Колымское</v>
          </cell>
          <cell r="AS337">
            <v>4</v>
          </cell>
        </row>
        <row r="338">
          <cell r="AR338" t="str">
            <v>Город Нюрбаг.Нюрба</v>
          </cell>
          <cell r="AS338">
            <v>2</v>
          </cell>
        </row>
        <row r="339">
          <cell r="AR339" t="str">
            <v>Аканинский наслег с.Акана</v>
          </cell>
          <cell r="AS339">
            <v>2</v>
          </cell>
        </row>
        <row r="340">
          <cell r="AR340" t="str">
            <v>Аканинский наслег с.Чкалов</v>
          </cell>
          <cell r="AS340">
            <v>2</v>
          </cell>
        </row>
        <row r="341">
          <cell r="AR341" t="str">
            <v>Бордонский наслегс.Малыкай</v>
          </cell>
          <cell r="AS341">
            <v>2</v>
          </cell>
        </row>
        <row r="342">
          <cell r="AR342" t="str">
            <v>Дикимдинский наслегс.Дикимдя</v>
          </cell>
          <cell r="AS342">
            <v>2</v>
          </cell>
        </row>
        <row r="343">
          <cell r="AR343" t="str">
            <v>Едейский наслегс.Едей</v>
          </cell>
          <cell r="AS343">
            <v>2</v>
          </cell>
        </row>
        <row r="344">
          <cell r="AR344" t="str">
            <v>Жарханский наслег с.Жархан</v>
          </cell>
          <cell r="AS344">
            <v>2</v>
          </cell>
        </row>
        <row r="345">
          <cell r="AR345" t="str">
            <v>Кангаласский наслегс.Ынахсыт</v>
          </cell>
          <cell r="AS345">
            <v>2</v>
          </cell>
        </row>
        <row r="346">
          <cell r="AR346" t="str">
            <v>Кюндядинский наслегс.Кюндяде</v>
          </cell>
          <cell r="AS346">
            <v>2</v>
          </cell>
        </row>
        <row r="347">
          <cell r="AR347" t="str">
            <v>Кюндядинский наслегс.Арангастах</v>
          </cell>
          <cell r="AS347">
            <v>2</v>
          </cell>
        </row>
        <row r="348">
          <cell r="AR348" t="str">
            <v>Мальжагарский наслегс.Мальжагар (Бысыттах)</v>
          </cell>
          <cell r="AS348">
            <v>2</v>
          </cell>
        </row>
        <row r="349">
          <cell r="AR349" t="str">
            <v>Мархинский наслегс.Энгольжа (Онгёлде)</v>
          </cell>
          <cell r="AS349">
            <v>2</v>
          </cell>
        </row>
        <row r="350">
          <cell r="AR350" t="str">
            <v>Мегежекский наслегс.Хаты</v>
          </cell>
          <cell r="AS350">
            <v>2</v>
          </cell>
        </row>
        <row r="351">
          <cell r="AR351" t="str">
            <v>Нюрбачанский наслегс.Нюрбачан</v>
          </cell>
          <cell r="AS351">
            <v>2</v>
          </cell>
        </row>
        <row r="352">
          <cell r="AR352" t="str">
            <v>Октябрьский наслегс.Антоновка</v>
          </cell>
          <cell r="AS352">
            <v>2</v>
          </cell>
        </row>
        <row r="353">
          <cell r="AR353" t="str">
            <v>Октябрьский наслегс.Нефтебаза</v>
          </cell>
          <cell r="AS353">
            <v>2</v>
          </cell>
        </row>
        <row r="354">
          <cell r="AR354" t="str">
            <v>Сюлинский наслегс.Сюля</v>
          </cell>
          <cell r="AS354">
            <v>2</v>
          </cell>
        </row>
        <row r="355">
          <cell r="AR355" t="str">
            <v>Таркайинский наслегс.Хатынг-Сысы</v>
          </cell>
          <cell r="AS355">
            <v>2</v>
          </cell>
        </row>
        <row r="356">
          <cell r="AR356" t="str">
            <v>Таркайинский наслегс.Киров</v>
          </cell>
          <cell r="AS356">
            <v>2</v>
          </cell>
        </row>
        <row r="357">
          <cell r="AR357" t="str">
            <v>Тюмюкский наслегс.Мар</v>
          </cell>
          <cell r="AS357">
            <v>2</v>
          </cell>
        </row>
        <row r="358">
          <cell r="AR358" t="str">
            <v>Хорулинский наслегс.Сайылык</v>
          </cell>
          <cell r="AS358">
            <v>2</v>
          </cell>
        </row>
        <row r="359">
          <cell r="AR359" t="str">
            <v>Чаппангдинский наслег с.Чаппангда</v>
          </cell>
          <cell r="AS359">
            <v>2</v>
          </cell>
        </row>
        <row r="360">
          <cell r="AR360" t="str">
            <v>Чаппангдинский наслег с.Салтаны</v>
          </cell>
          <cell r="AS360">
            <v>2</v>
          </cell>
        </row>
        <row r="361">
          <cell r="AR361" t="str">
            <v>Чукарский наслегс.Чукар</v>
          </cell>
          <cell r="AS361">
            <v>2</v>
          </cell>
        </row>
        <row r="362">
          <cell r="AR362" t="str">
            <v>Поселок Артыкп.Артык</v>
          </cell>
          <cell r="AS362">
            <v>5</v>
          </cell>
        </row>
        <row r="363">
          <cell r="AR363" t="str">
            <v>Поселок Артыкс.Делянкир</v>
          </cell>
          <cell r="AS363">
            <v>5</v>
          </cell>
        </row>
        <row r="364">
          <cell r="AR364" t="str">
            <v>Поселок Артыкс.Победа</v>
          </cell>
          <cell r="AS364">
            <v>5</v>
          </cell>
        </row>
        <row r="365">
          <cell r="AR365" t="str">
            <v>Поселок Нельканп.Нелькан</v>
          </cell>
          <cell r="AS365">
            <v>5</v>
          </cell>
        </row>
        <row r="366">
          <cell r="AR366" t="str">
            <v>Поселок Ольчанп.Ольчан</v>
          </cell>
          <cell r="AS366">
            <v>5</v>
          </cell>
        </row>
        <row r="367">
          <cell r="AR367" t="str">
            <v>Поселок Ольчанс.Октябрьский</v>
          </cell>
          <cell r="AS367">
            <v>5</v>
          </cell>
        </row>
        <row r="368">
          <cell r="AR368" t="str">
            <v>Поселок Предпорожныйп.Предпорожный</v>
          </cell>
          <cell r="AS368">
            <v>5</v>
          </cell>
        </row>
        <row r="369">
          <cell r="AR369" t="str">
            <v>Поселок Усть-Нерап.Усть-Нера</v>
          </cell>
          <cell r="AS369">
            <v>5</v>
          </cell>
        </row>
        <row r="370">
          <cell r="AR370" t="str">
            <v>Поселок Эльгинскийп.Эльгинский</v>
          </cell>
          <cell r="AS370">
            <v>5</v>
          </cell>
        </row>
        <row r="371">
          <cell r="AR371" t="str">
            <v>Аргамойский наслегс.Арга-Мой</v>
          </cell>
          <cell r="AS371">
            <v>5</v>
          </cell>
        </row>
        <row r="372">
          <cell r="AR372" t="str">
            <v>Борогонский 1-й наслег с.Оймякон</v>
          </cell>
          <cell r="AS372">
            <v>5</v>
          </cell>
        </row>
        <row r="373">
          <cell r="AR373" t="str">
            <v>Борогонский 1-й наслег с.Берег-Юрдя</v>
          </cell>
          <cell r="AS373">
            <v>5</v>
          </cell>
        </row>
        <row r="374">
          <cell r="AR374" t="str">
            <v>Борогонский 1-й наслег с.Хара-Тумул</v>
          </cell>
          <cell r="AS374">
            <v>5</v>
          </cell>
        </row>
        <row r="375">
          <cell r="AR375" t="str">
            <v>Борогонский 2-й наслегс.Томтор</v>
          </cell>
          <cell r="AS375">
            <v>5</v>
          </cell>
        </row>
        <row r="376">
          <cell r="AR376" t="str">
            <v>Борогонский 2-й наслегс.Агаякан</v>
          </cell>
          <cell r="AS376">
            <v>5</v>
          </cell>
        </row>
        <row r="377">
          <cell r="AR377" t="str">
            <v>Борогонский 2-й наслегс.Аэропорт</v>
          </cell>
          <cell r="AS377">
            <v>5</v>
          </cell>
        </row>
        <row r="378">
          <cell r="AR378" t="str">
            <v>Борогонский 2-й наслегс.Куйдусун</v>
          </cell>
          <cell r="AS378">
            <v>5</v>
          </cell>
        </row>
        <row r="379">
          <cell r="AR379" t="str">
            <v>Сордоннохский наслегс.Орто-Балаган</v>
          </cell>
          <cell r="AS379">
            <v>5</v>
          </cell>
        </row>
        <row r="380">
          <cell r="AR380" t="str">
            <v>Сордоннохский наслегс.Куранах-Сала</v>
          </cell>
          <cell r="AS380">
            <v>5</v>
          </cell>
        </row>
        <row r="381">
          <cell r="AR381" t="str">
            <v>Терютский наслегс.Тёрют</v>
          </cell>
          <cell r="AS381">
            <v>5</v>
          </cell>
        </row>
        <row r="382">
          <cell r="AR382" t="str">
            <v>Ючюгейский наслегс.Ючюгей</v>
          </cell>
          <cell r="AS382">
            <v>5</v>
          </cell>
        </row>
        <row r="383">
          <cell r="AR383" t="str">
            <v>Ючюгейский наслегс.Кюбюме</v>
          </cell>
          <cell r="AS383">
            <v>5</v>
          </cell>
        </row>
        <row r="384">
          <cell r="AR384" t="str">
            <v>Абагинский наслег с.Абага</v>
          </cell>
          <cell r="AS384">
            <v>1</v>
          </cell>
        </row>
        <row r="385">
          <cell r="AR385" t="str">
            <v>Абагинский наслег с.Абага центральная</v>
          </cell>
          <cell r="AS385">
            <v>1</v>
          </cell>
        </row>
        <row r="386">
          <cell r="AR386" t="str">
            <v>Кяччинский наслегс.Кяччи</v>
          </cell>
          <cell r="AS386">
            <v>1</v>
          </cell>
        </row>
        <row r="387">
          <cell r="AR387" t="str">
            <v>Город Олёкминскг.Олёкминск</v>
          </cell>
          <cell r="AS387">
            <v>1</v>
          </cell>
        </row>
        <row r="388">
          <cell r="AR388" t="str">
            <v>Город Олёкминскс.Авиапорт</v>
          </cell>
          <cell r="AS388">
            <v>1</v>
          </cell>
        </row>
        <row r="389">
          <cell r="AR389" t="str">
            <v>Город Олёкминскс.Затон ЛОРПа</v>
          </cell>
          <cell r="AS389">
            <v>1</v>
          </cell>
        </row>
        <row r="390">
          <cell r="AR390" t="str">
            <v>Город Олёкминскс.Нефтебаза</v>
          </cell>
          <cell r="AS390">
            <v>1</v>
          </cell>
        </row>
        <row r="391">
          <cell r="AR391" t="str">
            <v>Город Олёкминскс.Селиваново</v>
          </cell>
          <cell r="AS391">
            <v>1</v>
          </cell>
        </row>
        <row r="392">
          <cell r="AR392" t="str">
            <v>Дабанский наслегс.Дабан</v>
          </cell>
          <cell r="AS392">
            <v>1</v>
          </cell>
        </row>
        <row r="393">
          <cell r="AR393" t="str">
            <v>Дабанский наслегс.Кочегарово</v>
          </cell>
          <cell r="AS393">
            <v>1</v>
          </cell>
        </row>
        <row r="394">
          <cell r="AR394" t="str">
            <v>Дабанский наслегс.Черендей</v>
          </cell>
          <cell r="AS394">
            <v>1</v>
          </cell>
        </row>
        <row r="395">
          <cell r="AR395" t="str">
            <v>Дельгейский наслегс.Дельгей</v>
          </cell>
          <cell r="AS395">
            <v>1</v>
          </cell>
        </row>
        <row r="396">
          <cell r="AR396" t="str">
            <v>Дельгейский наслегс.Иннях</v>
          </cell>
          <cell r="AS396">
            <v>1</v>
          </cell>
        </row>
        <row r="397">
          <cell r="AR397" t="str">
            <v>Жарханский национальный наслегс.Токко</v>
          </cell>
          <cell r="AS397">
            <v>1</v>
          </cell>
        </row>
        <row r="398">
          <cell r="AR398" t="str">
            <v>Жарханский национальный наслегс.Жархан</v>
          </cell>
          <cell r="AS398">
            <v>1</v>
          </cell>
        </row>
        <row r="399">
          <cell r="AR399" t="str">
            <v>Жарханский национальный наслегс.Уолбут</v>
          </cell>
          <cell r="AS399">
            <v>1</v>
          </cell>
        </row>
        <row r="400">
          <cell r="AR400" t="str">
            <v>Киндигирский национальный наслегс.Куду-Кюёль</v>
          </cell>
          <cell r="AS400">
            <v>1</v>
          </cell>
        </row>
        <row r="401">
          <cell r="AR401" t="str">
            <v>Киндигирский национальный наслегс.Дикимдя</v>
          </cell>
          <cell r="AS401">
            <v>1</v>
          </cell>
        </row>
        <row r="402">
          <cell r="AR402" t="str">
            <v>Кыллахский наслегс.Кыллах (Даппарай)</v>
          </cell>
          <cell r="AS402">
            <v>1</v>
          </cell>
        </row>
        <row r="403">
          <cell r="AR403" t="str">
            <v>Кыллахский наслегс.Даппарай</v>
          </cell>
          <cell r="AS403">
            <v>1</v>
          </cell>
        </row>
        <row r="404">
          <cell r="AR404" t="str">
            <v>Мальжагарский наслегс.Юнкюр</v>
          </cell>
          <cell r="AS404">
            <v>1</v>
          </cell>
        </row>
        <row r="405">
          <cell r="AR405" t="str">
            <v>Мальжагарский наслегс.Куранда</v>
          </cell>
          <cell r="AS405">
            <v>1</v>
          </cell>
        </row>
        <row r="406">
          <cell r="AR406" t="str">
            <v>Мальжагарский наслегс.Тюбя</v>
          </cell>
          <cell r="AS406">
            <v>1</v>
          </cell>
        </row>
        <row r="407">
          <cell r="AR407" t="str">
            <v>Мачинский наслегс.Мача</v>
          </cell>
          <cell r="AS407">
            <v>1</v>
          </cell>
        </row>
        <row r="408">
          <cell r="AR408" t="str">
            <v>Нерюктяйинский 1-й наслегс.Нерюктяйинск 1-й</v>
          </cell>
          <cell r="AS408">
            <v>1</v>
          </cell>
        </row>
        <row r="409">
          <cell r="AR409" t="str">
            <v>Нерюктяйинский 1-й наслегс.Бирюк</v>
          </cell>
          <cell r="AS409">
            <v>1</v>
          </cell>
        </row>
        <row r="410">
          <cell r="AR410" t="str">
            <v>Нерюктяйинский 1-й наслегс.Куду-Бясь</v>
          </cell>
          <cell r="AS410">
            <v>1</v>
          </cell>
        </row>
        <row r="411">
          <cell r="AR411" t="str">
            <v>Нерюктяйинский 1-й наслегс.Тас-Анна</v>
          </cell>
          <cell r="AS411">
            <v>1</v>
          </cell>
        </row>
        <row r="412">
          <cell r="AR412" t="str">
            <v>Нерюктяйинский 2-й наслегс.Нерюктяйинск 2-й</v>
          </cell>
          <cell r="AS412">
            <v>1</v>
          </cell>
        </row>
        <row r="413">
          <cell r="AR413" t="str">
            <v>Нерюктяйинский 2-й наслегс.Бердинка</v>
          </cell>
          <cell r="AS413">
            <v>1</v>
          </cell>
        </row>
        <row r="414">
          <cell r="AR414" t="str">
            <v>Нерюктяйинский 2-й наслегс.Холго</v>
          </cell>
          <cell r="AS414">
            <v>1</v>
          </cell>
        </row>
        <row r="415">
          <cell r="AR415" t="str">
            <v>Олёкминский наслегс.Олёкминский</v>
          </cell>
          <cell r="AS415">
            <v>1</v>
          </cell>
        </row>
        <row r="416">
          <cell r="AR416" t="str">
            <v>Улахан-Мунгкунский наслегс.Улахан-Мунгку</v>
          </cell>
          <cell r="AS416">
            <v>1</v>
          </cell>
        </row>
        <row r="417">
          <cell r="AR417" t="str">
            <v>Поселок Заречныйп.Заречный</v>
          </cell>
          <cell r="AS417">
            <v>1</v>
          </cell>
        </row>
        <row r="418">
          <cell r="AR418" t="str">
            <v>Поселок Торгоп.Торго</v>
          </cell>
          <cell r="AS418">
            <v>1</v>
          </cell>
        </row>
        <row r="419">
          <cell r="AR419" t="str">
            <v>Саныяхтахский наслегс.Саныяхтах</v>
          </cell>
          <cell r="AS419">
            <v>1</v>
          </cell>
        </row>
        <row r="420">
          <cell r="AR420" t="str">
            <v>Саныяхтахский наслегс.Алексеевка</v>
          </cell>
          <cell r="AS420">
            <v>1</v>
          </cell>
        </row>
        <row r="421">
          <cell r="AR421" t="str">
            <v>Саныяхтахский наслегс.Малыкан</v>
          </cell>
          <cell r="AS421">
            <v>1</v>
          </cell>
        </row>
        <row r="422">
          <cell r="AR422" t="str">
            <v>Саныяхтахский наслегс.Марха</v>
          </cell>
          <cell r="AS422">
            <v>1</v>
          </cell>
        </row>
        <row r="423">
          <cell r="AR423" t="str">
            <v>Солянский наслегс.Солянка</v>
          </cell>
          <cell r="AS423">
            <v>1</v>
          </cell>
        </row>
        <row r="424">
          <cell r="AR424" t="str">
            <v>Солянский наслегс.Харыялах</v>
          </cell>
          <cell r="AS424">
            <v>1</v>
          </cell>
        </row>
        <row r="425">
          <cell r="AR425" t="str">
            <v>Троицкий наслегс.Троицк</v>
          </cell>
          <cell r="AS425">
            <v>1</v>
          </cell>
        </row>
        <row r="426">
          <cell r="AR426" t="str">
            <v>Кяччинский наслегс.Тэгэн</v>
          </cell>
          <cell r="AS426">
            <v>1</v>
          </cell>
        </row>
        <row r="427">
          <cell r="AR427" t="str">
            <v>Кяччинский наслегс.Килиер</v>
          </cell>
          <cell r="AS427">
            <v>1</v>
          </cell>
        </row>
        <row r="428">
          <cell r="AR428" t="str">
            <v>Кяччинский наслегс.Олом</v>
          </cell>
          <cell r="AS428">
            <v>1</v>
          </cell>
        </row>
        <row r="429">
          <cell r="AR429" t="str">
            <v>Тянский национальный наслегс.Тяня</v>
          </cell>
          <cell r="AS429">
            <v>1</v>
          </cell>
        </row>
        <row r="430">
          <cell r="AR430" t="str">
            <v>Урицкий наслегс.Урицкое</v>
          </cell>
          <cell r="AS430">
            <v>1</v>
          </cell>
        </row>
        <row r="431">
          <cell r="AR431" t="str">
            <v>Урицкий наслегс.Хатынг-Тумул</v>
          </cell>
          <cell r="AS431">
            <v>1</v>
          </cell>
        </row>
        <row r="432">
          <cell r="AR432" t="str">
            <v>Хоринский наслегс.Хоринцы</v>
          </cell>
          <cell r="AS432">
            <v>1</v>
          </cell>
        </row>
        <row r="433">
          <cell r="AR433" t="str">
            <v>Хоринский наслегс.Балаганнах</v>
          </cell>
          <cell r="AS433">
            <v>1</v>
          </cell>
        </row>
        <row r="434">
          <cell r="AR434" t="str">
            <v>Хоринский наслегс.Мекиндя</v>
          </cell>
          <cell r="AS434">
            <v>1</v>
          </cell>
        </row>
        <row r="435">
          <cell r="AR435" t="str">
            <v>Чапаевский наслегс.Чапаево</v>
          </cell>
          <cell r="AS435">
            <v>1</v>
          </cell>
        </row>
        <row r="436">
          <cell r="AR436" t="str">
            <v>Чапаевский наслегс.Тинная</v>
          </cell>
          <cell r="AS436">
            <v>1</v>
          </cell>
        </row>
        <row r="437">
          <cell r="AR437" t="str">
            <v>Чаринский национальный наслегс.Бясь-Кюёль</v>
          </cell>
          <cell r="AS437">
            <v>1</v>
          </cell>
        </row>
        <row r="438">
          <cell r="AR438" t="str">
            <v>Жилиндинский национальный наслегс.Жилинда</v>
          </cell>
          <cell r="AS438">
            <v>5</v>
          </cell>
        </row>
        <row r="439">
          <cell r="AR439" t="str">
            <v>Кирбейский национальный наслегс.Харыялах</v>
          </cell>
          <cell r="AS439">
            <v>5</v>
          </cell>
        </row>
        <row r="440">
          <cell r="AR440" t="str">
            <v>Оленёкский национальный наслегс.Оленёк</v>
          </cell>
          <cell r="AS440">
            <v>5</v>
          </cell>
        </row>
        <row r="441">
          <cell r="AR441" t="str">
            <v>Шологонский национальный наслегс.Эйик</v>
          </cell>
          <cell r="AS441">
            <v>5</v>
          </cell>
        </row>
        <row r="442">
          <cell r="AR442" t="str">
            <v>Город Среднеколымскг.Среднеколымск</v>
          </cell>
          <cell r="AS442">
            <v>4</v>
          </cell>
        </row>
        <row r="443">
          <cell r="AR443" t="str">
            <v>Город Среднеколымскс.Лобуя</v>
          </cell>
          <cell r="AS443">
            <v>4</v>
          </cell>
        </row>
        <row r="444">
          <cell r="AR444" t="str">
            <v>Алазейский наслег с.Аргахтах</v>
          </cell>
          <cell r="AS444">
            <v>4</v>
          </cell>
        </row>
        <row r="445">
          <cell r="AR445" t="str">
            <v>Байдинский наслегс.Налимск</v>
          </cell>
          <cell r="AS445">
            <v>4</v>
          </cell>
        </row>
        <row r="446">
          <cell r="AR446" t="str">
            <v>Берёзовский национальный (кочевой) наслегс.Берёзовка</v>
          </cell>
          <cell r="AS446">
            <v>4</v>
          </cell>
        </row>
        <row r="447">
          <cell r="AR447" t="str">
            <v>Берёзовский национальный (кочевой) наслегс.Уродан</v>
          </cell>
          <cell r="AS447">
            <v>4</v>
          </cell>
        </row>
        <row r="448">
          <cell r="AR448" t="str">
            <v>Кангаласский 1-й наслегс.Алеко-Кюёль</v>
          </cell>
          <cell r="AS448">
            <v>4</v>
          </cell>
        </row>
        <row r="449">
          <cell r="AR449" t="str">
            <v>Кангаласский 1-й наслегс.Сойунгу</v>
          </cell>
          <cell r="AS449">
            <v>4</v>
          </cell>
        </row>
        <row r="450">
          <cell r="AR450" t="str">
            <v>Кангаласский 2-й наслегс.Эбях</v>
          </cell>
          <cell r="AS450">
            <v>4</v>
          </cell>
        </row>
        <row r="451">
          <cell r="AR451" t="str">
            <v>Мятисский 1-й наслегс.Сылгы-Ыытар</v>
          </cell>
          <cell r="AS451">
            <v>4</v>
          </cell>
        </row>
        <row r="452">
          <cell r="AR452" t="str">
            <v>Мятисский 2-й наслегс.Сватай</v>
          </cell>
          <cell r="AS452">
            <v>4</v>
          </cell>
        </row>
        <row r="453">
          <cell r="AR453" t="str">
            <v>Мятисский 2-й наслегс.Суччино</v>
          </cell>
          <cell r="AS453">
            <v>4</v>
          </cell>
        </row>
        <row r="454">
          <cell r="AR454" t="str">
            <v>Сен-Кюёльский наслегс.Ойусардах</v>
          </cell>
          <cell r="AS454">
            <v>4</v>
          </cell>
        </row>
        <row r="455">
          <cell r="AR455" t="str">
            <v>Сен-Кюёльский наслегс.Роман</v>
          </cell>
          <cell r="AS455">
            <v>4</v>
          </cell>
        </row>
        <row r="456">
          <cell r="AR456" t="str">
            <v>Хатынгнахский наслегс.Хатынгнах</v>
          </cell>
          <cell r="AS456">
            <v>4</v>
          </cell>
        </row>
        <row r="457">
          <cell r="AR457" t="str">
            <v>Аллагинский наслег с.Аллага</v>
          </cell>
          <cell r="AS457">
            <v>2</v>
          </cell>
        </row>
        <row r="458">
          <cell r="AR458" t="str">
            <v>Арылахский наслегс.Усун-Кюёль</v>
          </cell>
          <cell r="AS458">
            <v>2</v>
          </cell>
        </row>
        <row r="459">
          <cell r="AR459" t="str">
            <v>Бордонский наслегс.Сарданга</v>
          </cell>
          <cell r="AS459">
            <v>2</v>
          </cell>
        </row>
        <row r="460">
          <cell r="AR460" t="str">
            <v>Вилючанский наслегс.Хордогой</v>
          </cell>
          <cell r="AS460">
            <v>2</v>
          </cell>
        </row>
        <row r="461">
          <cell r="AR461" t="str">
            <v>Вилючанский наслегс.Оюсут</v>
          </cell>
          <cell r="AS461">
            <v>2</v>
          </cell>
        </row>
        <row r="462">
          <cell r="AR462" t="str">
            <v>Жарханский наслегс.Арылах (Жархан)</v>
          </cell>
          <cell r="AS462">
            <v>2</v>
          </cell>
        </row>
        <row r="463">
          <cell r="AR463" t="str">
            <v>Илимнирский наслегс.Илимнир</v>
          </cell>
          <cell r="AS463">
            <v>2</v>
          </cell>
        </row>
        <row r="464">
          <cell r="AR464" t="str">
            <v>Кемпендяйский наслегс.Кемпендяй</v>
          </cell>
          <cell r="AS464">
            <v>2</v>
          </cell>
        </row>
        <row r="465">
          <cell r="AR465" t="str">
            <v>Устьинский наслегс.Устье</v>
          </cell>
          <cell r="AS465">
            <v>2</v>
          </cell>
        </row>
        <row r="466">
          <cell r="AR466" t="str">
            <v>Кемпендяйский наслегс.Чайынгда</v>
          </cell>
          <cell r="AS466">
            <v>2</v>
          </cell>
        </row>
        <row r="467">
          <cell r="AR467" t="str">
            <v>Крестяхский наслегс.Крестях</v>
          </cell>
          <cell r="AS467">
            <v>2</v>
          </cell>
        </row>
        <row r="468">
          <cell r="AR468" t="str">
            <v>Куокунинский наслегс.Куокуну</v>
          </cell>
          <cell r="AS468">
            <v>2</v>
          </cell>
        </row>
        <row r="469">
          <cell r="AR469" t="str">
            <v>Кутанинский наслегс.Кутана</v>
          </cell>
          <cell r="AS469">
            <v>2</v>
          </cell>
        </row>
        <row r="470">
          <cell r="AR470" t="str">
            <v>Кутанинский наслегс.Тумул</v>
          </cell>
          <cell r="AS470">
            <v>2</v>
          </cell>
        </row>
        <row r="471">
          <cell r="AR471" t="str">
            <v>Кюкяйский наслегс.Кюкей</v>
          </cell>
          <cell r="AS471">
            <v>2</v>
          </cell>
        </row>
        <row r="472">
          <cell r="AR472" t="str">
            <v>Кюндяйинский наслегс.Кюндяе</v>
          </cell>
          <cell r="AS472">
            <v>2</v>
          </cell>
        </row>
        <row r="473">
          <cell r="AR473" t="str">
            <v>Кюндяйинский наслегс.Харыялах</v>
          </cell>
          <cell r="AS473">
            <v>2</v>
          </cell>
        </row>
        <row r="474">
          <cell r="AR474" t="str">
            <v>Кюндяйинский наслегс.Эльгян</v>
          </cell>
          <cell r="AS474">
            <v>2</v>
          </cell>
        </row>
        <row r="475">
          <cell r="AR475" t="str">
            <v>Мар-Кюёльский наслегс.Мар-Кюёль</v>
          </cell>
          <cell r="AS475">
            <v>2</v>
          </cell>
        </row>
        <row r="476">
          <cell r="AR476" t="str">
            <v>Нахаринский наслегс.Нахара</v>
          </cell>
          <cell r="AS476">
            <v>2</v>
          </cell>
        </row>
        <row r="477">
          <cell r="AR477" t="str">
            <v>Сунтарский наслегс.Сунтар</v>
          </cell>
          <cell r="AS477">
            <v>2</v>
          </cell>
        </row>
        <row r="478">
          <cell r="AR478" t="str">
            <v>Тенкинский наслегс.Тенкя</v>
          </cell>
          <cell r="AS478">
            <v>2</v>
          </cell>
        </row>
        <row r="479">
          <cell r="AR479" t="str">
            <v>Тойбохойский наслегс.Тойбохой</v>
          </cell>
          <cell r="AS479">
            <v>2</v>
          </cell>
        </row>
        <row r="480">
          <cell r="AR480" t="str">
            <v>Толонский наслегс.Толон</v>
          </cell>
          <cell r="AS480">
            <v>2</v>
          </cell>
        </row>
        <row r="481">
          <cell r="AR481" t="str">
            <v>Туойдахский наслегс.Туойдах</v>
          </cell>
          <cell r="AS481">
            <v>2</v>
          </cell>
        </row>
        <row r="482">
          <cell r="AR482" t="str">
            <v>Тюбяй-Жарханский наслегс.Арылах</v>
          </cell>
          <cell r="AS482">
            <v>2</v>
          </cell>
        </row>
        <row r="483">
          <cell r="AR483" t="str">
            <v>Тюбяй-Жарханский наслегс.Миляке</v>
          </cell>
          <cell r="AS483">
            <v>2</v>
          </cell>
        </row>
        <row r="484">
          <cell r="AR484" t="str">
            <v>Тюбяй-Жарханский наслегс.Ыгыатта</v>
          </cell>
          <cell r="AS484">
            <v>2</v>
          </cell>
        </row>
        <row r="485">
          <cell r="AR485" t="str">
            <v>Тюбяйский наслегс.Тюбяй</v>
          </cell>
          <cell r="AS485">
            <v>2</v>
          </cell>
        </row>
        <row r="486">
          <cell r="AR486" t="str">
            <v>Тюбяйский наслегс.Нерюктяй</v>
          </cell>
          <cell r="AS486">
            <v>2</v>
          </cell>
        </row>
        <row r="487">
          <cell r="AR487" t="str">
            <v>Хаданский наслегс.Агдары</v>
          </cell>
          <cell r="AS487">
            <v>2</v>
          </cell>
        </row>
        <row r="488">
          <cell r="AR488" t="str">
            <v>Хаданский наслегс.Толон</v>
          </cell>
          <cell r="AS488">
            <v>2</v>
          </cell>
        </row>
        <row r="489">
          <cell r="AR489" t="str">
            <v>Хаданский наслегс.Эйикяр</v>
          </cell>
          <cell r="AS489">
            <v>2</v>
          </cell>
        </row>
        <row r="490">
          <cell r="AR490" t="str">
            <v>Хоринский наслегс.Хоро</v>
          </cell>
          <cell r="AS490">
            <v>2</v>
          </cell>
        </row>
        <row r="491">
          <cell r="AR491" t="str">
            <v>Шеинский наслегс.Шея</v>
          </cell>
          <cell r="AS491">
            <v>2</v>
          </cell>
        </row>
        <row r="492">
          <cell r="AR492" t="str">
            <v>Шеинский наслегс.Бясь-Шея</v>
          </cell>
          <cell r="AS492">
            <v>2</v>
          </cell>
        </row>
        <row r="493">
          <cell r="AR493" t="str">
            <v>Шеинский наслегс.Комсомол</v>
          </cell>
          <cell r="AS493">
            <v>2</v>
          </cell>
        </row>
        <row r="494">
          <cell r="AR494" t="str">
            <v>Эльгяйский наслегс.Эльгяй</v>
          </cell>
          <cell r="AS494">
            <v>2</v>
          </cell>
        </row>
        <row r="495">
          <cell r="AR495" t="str">
            <v>Эльгяйский наслегс.Бордон 3-й</v>
          </cell>
          <cell r="AS495">
            <v>2</v>
          </cell>
        </row>
        <row r="496">
          <cell r="AR496" t="str">
            <v>Алданский наслег с.Булун</v>
          </cell>
          <cell r="AS496">
            <v>4</v>
          </cell>
        </row>
        <row r="497">
          <cell r="AR497" t="str">
            <v>Амгинский наслегс.Чычымах</v>
          </cell>
          <cell r="AS497">
            <v>4</v>
          </cell>
        </row>
        <row r="498">
          <cell r="AR498" t="str">
            <v>Баягинский наслегс.Томтор</v>
          </cell>
          <cell r="AS498">
            <v>4</v>
          </cell>
        </row>
        <row r="499">
          <cell r="AR499" t="str">
            <v>Дайа-Амгинский наслегс.Дайа-Амгата</v>
          </cell>
          <cell r="AS499">
            <v>4</v>
          </cell>
        </row>
        <row r="500">
          <cell r="AR500" t="str">
            <v>Жохсогонский наслегс.Боробул</v>
          </cell>
          <cell r="AS500">
            <v>4</v>
          </cell>
        </row>
        <row r="501">
          <cell r="AR501" t="str">
            <v>Жохсогонский наслегс.Даккы</v>
          </cell>
          <cell r="AS501">
            <v>4</v>
          </cell>
        </row>
        <row r="502">
          <cell r="AR502" t="str">
            <v>Жулейский наслегс.Туора-Кюёль</v>
          </cell>
          <cell r="AS502">
            <v>4</v>
          </cell>
        </row>
        <row r="503">
          <cell r="AR503" t="str">
            <v>Игидейский наслегс.Дебдирге</v>
          </cell>
          <cell r="AS503">
            <v>4</v>
          </cell>
        </row>
        <row r="504">
          <cell r="AR504" t="str">
            <v>Октябрьский наслегс.Чёркёх</v>
          </cell>
          <cell r="AS504">
            <v>4</v>
          </cell>
        </row>
        <row r="505">
          <cell r="AR505" t="str">
            <v>Средне-Амгинский наслегс.Харбалах</v>
          </cell>
          <cell r="AS505">
            <v>4</v>
          </cell>
        </row>
        <row r="506">
          <cell r="AR506" t="str">
            <v>Таттинский наслегс.Ытык-Кюёль</v>
          </cell>
          <cell r="AS506">
            <v>4</v>
          </cell>
        </row>
        <row r="507">
          <cell r="AR507" t="str">
            <v>Тыарасинский наслегс.Кыйы</v>
          </cell>
          <cell r="AS507">
            <v>4</v>
          </cell>
        </row>
        <row r="508">
          <cell r="AR508" t="str">
            <v>Уолбинский наслегс.Уолба</v>
          </cell>
          <cell r="AS508">
            <v>4</v>
          </cell>
        </row>
        <row r="509">
          <cell r="AR509" t="str">
            <v>Усть-Амгинский наслегс.Чымнайи</v>
          </cell>
          <cell r="AS509">
            <v>4</v>
          </cell>
        </row>
        <row r="510">
          <cell r="AR510" t="str">
            <v>Хара-Алданский наслегс.Хара-Алдан</v>
          </cell>
          <cell r="AS510">
            <v>4</v>
          </cell>
        </row>
        <row r="511">
          <cell r="AR511" t="str">
            <v>Поселок Джебарики-Хаяп.Джебарики-Хая</v>
          </cell>
          <cell r="AS511">
            <v>4</v>
          </cell>
        </row>
        <row r="512">
          <cell r="AR512" t="str">
            <v>Поселок Хандыгап.Хандыга</v>
          </cell>
          <cell r="AS512">
            <v>4</v>
          </cell>
        </row>
        <row r="513">
          <cell r="AR513" t="str">
            <v>Баягантайский наслег с.Крест-Хальджай</v>
          </cell>
          <cell r="AS513">
            <v>4</v>
          </cell>
        </row>
        <row r="514">
          <cell r="AR514" t="str">
            <v>Баягантайский наслег с.Ары-Толон</v>
          </cell>
          <cell r="AS514">
            <v>4</v>
          </cell>
        </row>
        <row r="515">
          <cell r="AR515" t="str">
            <v>Баягантайский наслег с.Ударник</v>
          </cell>
          <cell r="AS515">
            <v>4</v>
          </cell>
        </row>
        <row r="516">
          <cell r="AR516" t="str">
            <v>Мегино-Алданский наслегс.Мегино-Алдан</v>
          </cell>
          <cell r="AS516">
            <v>4</v>
          </cell>
        </row>
        <row r="517">
          <cell r="AR517" t="str">
            <v>Нежданинский наслегс.Нежданинское</v>
          </cell>
          <cell r="AS517">
            <v>4</v>
          </cell>
        </row>
        <row r="518">
          <cell r="AR518" t="str">
            <v>Охот-Перевозовский наслегс.Охотский Перевоз</v>
          </cell>
          <cell r="AS518">
            <v>4</v>
          </cell>
        </row>
        <row r="519">
          <cell r="AR519" t="str">
            <v>Сасыльский наслегс.Кескил</v>
          </cell>
          <cell r="AS519">
            <v>4</v>
          </cell>
        </row>
        <row r="520">
          <cell r="AR520" t="str">
            <v>Теплоключевский наслегс.Теплый Ключ</v>
          </cell>
          <cell r="AS520">
            <v>4</v>
          </cell>
        </row>
        <row r="521">
          <cell r="AR521" t="str">
            <v>Теплоключевский наслегс.Аэропорт</v>
          </cell>
          <cell r="AS521">
            <v>4</v>
          </cell>
        </row>
        <row r="522">
          <cell r="AR522" t="str">
            <v>Теплоключевский наслегс.Развилка</v>
          </cell>
          <cell r="AS522">
            <v>4</v>
          </cell>
        </row>
        <row r="523">
          <cell r="AR523" t="str">
            <v>Томпонский наслегс.Тополиное</v>
          </cell>
          <cell r="AS523">
            <v>4</v>
          </cell>
        </row>
        <row r="524">
          <cell r="AR524" t="str">
            <v>Ынгинский наслегс.Новый</v>
          </cell>
          <cell r="AS524">
            <v>4</v>
          </cell>
        </row>
        <row r="525">
          <cell r="AR525" t="str">
            <v>Ынгинский наслегс.Бордой</v>
          </cell>
          <cell r="AS525">
            <v>4</v>
          </cell>
        </row>
        <row r="526">
          <cell r="AR526" t="str">
            <v>Ынгинский наслегс.Сайды</v>
          </cell>
          <cell r="AS526">
            <v>4</v>
          </cell>
        </row>
        <row r="527">
          <cell r="AR527" t="str">
            <v>Батагайский наслег с.Хомустах</v>
          </cell>
          <cell r="AS527">
            <v>4</v>
          </cell>
        </row>
        <row r="528">
          <cell r="AR528" t="str">
            <v>Баягантайский наслегс.Танда</v>
          </cell>
          <cell r="AS528">
            <v>4</v>
          </cell>
        </row>
        <row r="529">
          <cell r="AR529" t="str">
            <v>Берт-Усовский наслегс.Сырдах</v>
          </cell>
          <cell r="AS529">
            <v>4</v>
          </cell>
        </row>
        <row r="530">
          <cell r="AR530" t="str">
            <v>Берт-Усовский наслегс.Чиряпчи</v>
          </cell>
          <cell r="AS530">
            <v>4</v>
          </cell>
        </row>
        <row r="531">
          <cell r="AR531" t="str">
            <v>Борогонский наслегс.Тумул</v>
          </cell>
          <cell r="AS531">
            <v>4</v>
          </cell>
        </row>
        <row r="532">
          <cell r="AR532" t="str">
            <v>Борогонский наслегс.Ары-Тит</v>
          </cell>
          <cell r="AS532">
            <v>4</v>
          </cell>
        </row>
        <row r="533">
          <cell r="AR533" t="str">
            <v>Борогонский наслегс.Элясин</v>
          </cell>
          <cell r="AS533">
            <v>4</v>
          </cell>
        </row>
        <row r="534">
          <cell r="AR534" t="str">
            <v>Бярийинский наслегс.Бярийе</v>
          </cell>
          <cell r="AS534">
            <v>4</v>
          </cell>
        </row>
        <row r="535">
          <cell r="AR535" t="str">
            <v>Дюпсюнский наслегс.Дюпся</v>
          </cell>
          <cell r="AS535">
            <v>4</v>
          </cell>
        </row>
        <row r="536">
          <cell r="AR536" t="str">
            <v>Дюпсюнский наслегс.Бяди</v>
          </cell>
          <cell r="AS536">
            <v>4</v>
          </cell>
        </row>
        <row r="537">
          <cell r="AR537" t="str">
            <v>Дюпсюнский наслегс.Стойка</v>
          </cell>
          <cell r="AS537">
            <v>4</v>
          </cell>
        </row>
        <row r="538">
          <cell r="AR538" t="str">
            <v>Курбусахский наслегс.Ус-Кюёля</v>
          </cell>
          <cell r="AS538">
            <v>4</v>
          </cell>
        </row>
        <row r="539">
          <cell r="AR539" t="str">
            <v>Курбусахский наслегс.Балаганнах</v>
          </cell>
          <cell r="AS539">
            <v>4</v>
          </cell>
        </row>
        <row r="540">
          <cell r="AR540" t="str">
            <v>Курбусахский наслегс.Окоемовка</v>
          </cell>
          <cell r="AS540">
            <v>4</v>
          </cell>
        </row>
        <row r="541">
          <cell r="AR541" t="str">
            <v>Легёйский II наслегс.Тулуна</v>
          </cell>
          <cell r="AS541">
            <v>4</v>
          </cell>
        </row>
        <row r="542">
          <cell r="AR542" t="str">
            <v>Легёйский наслегс.Кептени</v>
          </cell>
          <cell r="AS542">
            <v>4</v>
          </cell>
        </row>
        <row r="543">
          <cell r="AR543" t="str">
            <v>Легёйский наслегс.Далы</v>
          </cell>
          <cell r="AS543">
            <v>4</v>
          </cell>
        </row>
        <row r="544">
          <cell r="AR544" t="str">
            <v>Легёйский наслегс.Хомустах</v>
          </cell>
          <cell r="AS544">
            <v>4</v>
          </cell>
        </row>
        <row r="545">
          <cell r="AR545" t="str">
            <v>Мюрюнский наслегс.Борогонцы</v>
          </cell>
          <cell r="AS545">
            <v>4</v>
          </cell>
        </row>
        <row r="546">
          <cell r="AR546" t="str">
            <v>Мюрюнский наслегс.Мындаба</v>
          </cell>
          <cell r="AS546">
            <v>4</v>
          </cell>
        </row>
        <row r="547">
          <cell r="AR547" t="str">
            <v>Мюрюнский наслегс.Томтор</v>
          </cell>
          <cell r="AS547">
            <v>4</v>
          </cell>
        </row>
        <row r="548">
          <cell r="AR548" t="str">
            <v>Наяхинский наслегс.Балыктах</v>
          </cell>
          <cell r="AS548">
            <v>4</v>
          </cell>
        </row>
        <row r="549">
          <cell r="AR549" t="str">
            <v>Ольтехский наслегс.Бейдинге</v>
          </cell>
          <cell r="AS549">
            <v>4</v>
          </cell>
        </row>
        <row r="550">
          <cell r="AR550" t="str">
            <v>Ольтехский наслегс.Арылах</v>
          </cell>
          <cell r="AS550">
            <v>4</v>
          </cell>
        </row>
        <row r="551">
          <cell r="AR551" t="str">
            <v>Онёрский наслегс.Эселях</v>
          </cell>
          <cell r="AS551">
            <v>4</v>
          </cell>
        </row>
        <row r="552">
          <cell r="AR552" t="str">
            <v>Оспёхский I наслегс.Усун-Кюёль</v>
          </cell>
          <cell r="AS552">
            <v>4</v>
          </cell>
        </row>
        <row r="553">
          <cell r="AR553" t="str">
            <v>Оспёхский наслегс.Дыгдал</v>
          </cell>
          <cell r="AS553">
            <v>4</v>
          </cell>
        </row>
        <row r="554">
          <cell r="AR554" t="str">
            <v>Суоттунский наслегс.Огородтах</v>
          </cell>
          <cell r="AS554">
            <v>4</v>
          </cell>
        </row>
        <row r="555">
          <cell r="AR555" t="str">
            <v>Суоттунский наслегс.Сасылыкан</v>
          </cell>
          <cell r="AS555">
            <v>4</v>
          </cell>
        </row>
        <row r="556">
          <cell r="AR556" t="str">
            <v>Суоттунский наслегс.Хоногор</v>
          </cell>
          <cell r="AS556">
            <v>4</v>
          </cell>
        </row>
        <row r="557">
          <cell r="AR557" t="str">
            <v>Тит-Арынский наслегс.Тит-Ары</v>
          </cell>
          <cell r="AS557">
            <v>4</v>
          </cell>
        </row>
        <row r="558">
          <cell r="AR558" t="str">
            <v>Тюляхский наслегс.Кылайы</v>
          </cell>
          <cell r="AS558">
            <v>4</v>
          </cell>
        </row>
        <row r="559">
          <cell r="AR559" t="str">
            <v>Хоринский I наслег с.Чаранг</v>
          </cell>
          <cell r="AS559">
            <v>4</v>
          </cell>
        </row>
        <row r="560">
          <cell r="AR560" t="str">
            <v>Хоринский наслегс.Маягас</v>
          </cell>
          <cell r="AS560">
            <v>4</v>
          </cell>
        </row>
        <row r="561">
          <cell r="AR561" t="str">
            <v>Чериктейский наслегс.Чериктей</v>
          </cell>
          <cell r="AS561">
            <v>4</v>
          </cell>
        </row>
        <row r="562">
          <cell r="AR562" t="str">
            <v>Кюпский национальный наслег с.Кюпцы</v>
          </cell>
          <cell r="AS562">
            <v>3</v>
          </cell>
        </row>
        <row r="563">
          <cell r="AR563" t="str">
            <v>Кюпский национальный наслег с.Тумул</v>
          </cell>
          <cell r="AS563">
            <v>3</v>
          </cell>
        </row>
        <row r="564">
          <cell r="AR564" t="str">
            <v>Петропавловский национальный наслегс.Петропавловск</v>
          </cell>
          <cell r="AS564">
            <v>3</v>
          </cell>
        </row>
        <row r="565">
          <cell r="AR565" t="str">
            <v>Петропавловский национальный наслегс.Троицк</v>
          </cell>
          <cell r="AS565">
            <v>3</v>
          </cell>
        </row>
        <row r="566">
          <cell r="AR566" t="str">
            <v>Поселок Аллах-Юньп.Аллах-Юнь</v>
          </cell>
          <cell r="AS566">
            <v>3</v>
          </cell>
        </row>
        <row r="567">
          <cell r="AR567" t="str">
            <v>Поселок Бриндакитп.Бриндакит</v>
          </cell>
          <cell r="AS567">
            <v>3</v>
          </cell>
        </row>
        <row r="568">
          <cell r="AR568" t="str">
            <v>Поселок Звёздочкап.Звёздочка</v>
          </cell>
          <cell r="AS568">
            <v>3</v>
          </cell>
        </row>
        <row r="569">
          <cell r="AR569" t="str">
            <v>Поселок Солнечныйп.Солнечный</v>
          </cell>
          <cell r="AS569">
            <v>3</v>
          </cell>
        </row>
        <row r="570">
          <cell r="AR570" t="str">
            <v>Поселок Солнечныйс.Усть-Ыныкчан</v>
          </cell>
          <cell r="AS570">
            <v>3</v>
          </cell>
        </row>
        <row r="571">
          <cell r="AR571" t="str">
            <v>Поселок Усть-Маяп.Усть-Мая</v>
          </cell>
          <cell r="AS571">
            <v>3</v>
          </cell>
        </row>
        <row r="572">
          <cell r="AR572" t="str">
            <v>Поселок Усть-Маяс.Усть-Юдома</v>
          </cell>
          <cell r="AS572">
            <v>3</v>
          </cell>
        </row>
        <row r="573">
          <cell r="AR573" t="str">
            <v>Поселок Ыныкчынп.Ыныкчан</v>
          </cell>
          <cell r="AS573">
            <v>3</v>
          </cell>
        </row>
        <row r="574">
          <cell r="AR574" t="str">
            <v>Поселок Эльдиканп.Эльдикан</v>
          </cell>
          <cell r="AS574">
            <v>3</v>
          </cell>
        </row>
        <row r="575">
          <cell r="AR575" t="str">
            <v>Поселок Эльдиканс.Акра</v>
          </cell>
          <cell r="AS575">
            <v>3</v>
          </cell>
        </row>
        <row r="576">
          <cell r="AR576" t="str">
            <v>Поселок Эльдиканс.8-й км</v>
          </cell>
          <cell r="AS576">
            <v>3</v>
          </cell>
        </row>
        <row r="577">
          <cell r="AR577" t="str">
            <v>Поселок Югорёнокп.Югорёнок</v>
          </cell>
          <cell r="AS577">
            <v>3</v>
          </cell>
        </row>
        <row r="578">
          <cell r="AR578" t="str">
            <v>Поселок Югорёнокс.Юр</v>
          </cell>
          <cell r="AS578">
            <v>3</v>
          </cell>
        </row>
        <row r="579">
          <cell r="AR579" t="str">
            <v>Белькачинский наслегс.Белькачи</v>
          </cell>
          <cell r="AS579">
            <v>3</v>
          </cell>
        </row>
        <row r="580">
          <cell r="AR580" t="str">
            <v>Мильский наслегс.Усть-Миль</v>
          </cell>
          <cell r="AS580">
            <v>3</v>
          </cell>
        </row>
        <row r="581">
          <cell r="AR581" t="str">
            <v>Эжанский национальный наслегс.Эжанцы</v>
          </cell>
          <cell r="AS581">
            <v>3</v>
          </cell>
        </row>
        <row r="582">
          <cell r="AR582" t="str">
            <v>Поселок Депутатскийп.Депутатский</v>
          </cell>
          <cell r="AS582">
            <v>5</v>
          </cell>
        </row>
        <row r="583">
          <cell r="AR583" t="str">
            <v>Поселок Нижнеянскп.Нижнеянск</v>
          </cell>
          <cell r="AS583">
            <v>5</v>
          </cell>
        </row>
        <row r="584">
          <cell r="AR584" t="str">
            <v>Поселок Северныйп.Северный</v>
          </cell>
          <cell r="AS584">
            <v>5</v>
          </cell>
        </row>
        <row r="585">
          <cell r="AR585" t="str">
            <v>Поселок Усть-Куйгап.Усть-Куйга</v>
          </cell>
          <cell r="AS585">
            <v>5</v>
          </cell>
        </row>
        <row r="586">
          <cell r="AR586" t="str">
            <v>Казачинский национальный наслег с.Казачье</v>
          </cell>
          <cell r="AS586">
            <v>5</v>
          </cell>
        </row>
        <row r="587">
          <cell r="AR587" t="str">
            <v>Омолойский национальный наслегс.Хайыр</v>
          </cell>
          <cell r="AS587">
            <v>5</v>
          </cell>
        </row>
        <row r="588">
          <cell r="AR588" t="str">
            <v>Силянняхский национальный наслегс.Сайылык</v>
          </cell>
          <cell r="AS588">
            <v>5</v>
          </cell>
        </row>
        <row r="589">
          <cell r="AR589" t="str">
            <v>Туматский национальный наслегс.Тумат</v>
          </cell>
          <cell r="AS589">
            <v>5</v>
          </cell>
        </row>
        <row r="590">
          <cell r="AR590" t="str">
            <v>Усть-Янский национальный наслегс.Усть-Янск</v>
          </cell>
          <cell r="AS590">
            <v>5</v>
          </cell>
        </row>
        <row r="591">
          <cell r="AR591" t="str">
            <v>Уяндинский национальный наслегс.Уянди</v>
          </cell>
          <cell r="AS591">
            <v>5</v>
          </cell>
        </row>
        <row r="592">
          <cell r="AR592" t="str">
            <v>Юкагирский национальный (кочевой) наслегс.Юкагир</v>
          </cell>
          <cell r="AS592">
            <v>5</v>
          </cell>
        </row>
        <row r="593">
          <cell r="AR593" t="str">
            <v>Город Покровскг.Покровск</v>
          </cell>
          <cell r="AS593">
            <v>3</v>
          </cell>
        </row>
        <row r="594">
          <cell r="AR594" t="str">
            <v>Поселок Бестяхп.Бестях</v>
          </cell>
          <cell r="AS594">
            <v>3</v>
          </cell>
        </row>
        <row r="595">
          <cell r="AR595" t="str">
            <v>Поселок Бестяхс.Чаранг</v>
          </cell>
          <cell r="AS595">
            <v>3</v>
          </cell>
        </row>
        <row r="596">
          <cell r="AR596" t="str">
            <v>Жемконский 1-й наслегс.Тит-Эбя</v>
          </cell>
          <cell r="AS596">
            <v>3</v>
          </cell>
        </row>
        <row r="597">
          <cell r="AR597" t="str">
            <v>Жемконский 1-й наслегс.Хоточчу</v>
          </cell>
          <cell r="AS597">
            <v>3</v>
          </cell>
        </row>
        <row r="598">
          <cell r="AR598" t="str">
            <v>Жемконский 2-й наслегс.Кёрдём</v>
          </cell>
          <cell r="AS598">
            <v>3</v>
          </cell>
        </row>
        <row r="599">
          <cell r="AR599" t="str">
            <v>Жемконский 2-й наслегс.Нуочаха</v>
          </cell>
          <cell r="AS599">
            <v>3</v>
          </cell>
        </row>
        <row r="600">
          <cell r="AR600" t="str">
            <v>Жерский наслегс.Улах-Ан</v>
          </cell>
          <cell r="AS600">
            <v>3</v>
          </cell>
        </row>
        <row r="601">
          <cell r="AR601" t="str">
            <v>Иситский наслегс.Исит</v>
          </cell>
          <cell r="AS601">
            <v>3</v>
          </cell>
        </row>
        <row r="602">
          <cell r="AR602" t="str">
            <v>Иситский наслегс.Нохорой</v>
          </cell>
          <cell r="AS602">
            <v>3</v>
          </cell>
        </row>
        <row r="603">
          <cell r="AR603" t="str">
            <v>Качикатский наслегс.Качикатцы</v>
          </cell>
          <cell r="AS603">
            <v>3</v>
          </cell>
        </row>
        <row r="604">
          <cell r="AR604" t="str">
            <v>Качикатский наслегс.Кысыл-Юрюйя</v>
          </cell>
          <cell r="AS604">
            <v>3</v>
          </cell>
        </row>
        <row r="605">
          <cell r="AR605" t="str">
            <v>Мальжагарский 1-й наслегс.Булгунняхтах</v>
          </cell>
          <cell r="AS605">
            <v>3</v>
          </cell>
        </row>
        <row r="606">
          <cell r="AR606" t="str">
            <v>Мальжагарский 1-й наслегс.Кытанах-Кырдал</v>
          </cell>
          <cell r="AS606">
            <v>3</v>
          </cell>
        </row>
        <row r="607">
          <cell r="AR607" t="str">
            <v>Мальжагарский 1-й наслегс.Тойон-Ары</v>
          </cell>
          <cell r="AS607">
            <v>3</v>
          </cell>
        </row>
        <row r="608">
          <cell r="AR608" t="str">
            <v>Мальжагарский 2-й наслегс.Улахан-Ан</v>
          </cell>
          <cell r="AS608">
            <v>3</v>
          </cell>
        </row>
        <row r="609">
          <cell r="AR609" t="str">
            <v>Мальжагарский 2-й наслегс.Еланка</v>
          </cell>
          <cell r="AS609">
            <v>3</v>
          </cell>
        </row>
        <row r="610">
          <cell r="AR610" t="str">
            <v>Мальжагарский 4-й наслегс.Едей</v>
          </cell>
          <cell r="AS610">
            <v>3</v>
          </cell>
        </row>
        <row r="611">
          <cell r="AR611" t="str">
            <v>Мальжагарский 5-й наслегс.Кытыл-Дюра</v>
          </cell>
          <cell r="AS611">
            <v>3</v>
          </cell>
        </row>
        <row r="612">
          <cell r="AR612" t="str">
            <v>Немюгинский наслегс.Ой</v>
          </cell>
          <cell r="AS612">
            <v>3</v>
          </cell>
        </row>
        <row r="613">
          <cell r="AR613" t="str">
            <v>Октемский наслегс.Октемцы</v>
          </cell>
          <cell r="AS613">
            <v>3</v>
          </cell>
        </row>
        <row r="614">
          <cell r="AR614" t="str">
            <v>Октемский наслегс.Карапатское</v>
          </cell>
          <cell r="AS614">
            <v>3</v>
          </cell>
        </row>
        <row r="615">
          <cell r="AR615" t="str">
            <v>Техтюрский наслегс.Тёхтюр</v>
          </cell>
          <cell r="AS615">
            <v>3</v>
          </cell>
        </row>
        <row r="616">
          <cell r="AR616" t="str">
            <v>Октемский наслегс.Чапаево</v>
          </cell>
          <cell r="AS616">
            <v>3</v>
          </cell>
        </row>
        <row r="617">
          <cell r="AR617" t="str">
            <v>Поселок Мохсоголлохп.Мохсоголлох</v>
          </cell>
          <cell r="AS617">
            <v>3</v>
          </cell>
        </row>
        <row r="618">
          <cell r="AR618" t="str">
            <v>Синский наслегс.Синск</v>
          </cell>
          <cell r="AS618">
            <v>3</v>
          </cell>
        </row>
        <row r="619">
          <cell r="AR619" t="str">
            <v>Тит-Аринский наслегс.Тит-Ары</v>
          </cell>
          <cell r="AS619">
            <v>3</v>
          </cell>
        </row>
        <row r="620">
          <cell r="AR620" t="str">
            <v>Тумульский наслегс.Тумул</v>
          </cell>
          <cell r="AS620">
            <v>3</v>
          </cell>
        </row>
        <row r="621">
          <cell r="AR621" t="str">
            <v>Тит-Аринский наслегс.Харыялах</v>
          </cell>
          <cell r="AS621">
            <v>3</v>
          </cell>
        </row>
        <row r="622">
          <cell r="AR622" t="str">
            <v>Тит-Аринский наслегс.Чкалов</v>
          </cell>
          <cell r="AS622">
            <v>3</v>
          </cell>
        </row>
        <row r="623">
          <cell r="AR623" t="str">
            <v>Алагарский наслег с.Чыаппара</v>
          </cell>
          <cell r="AS623">
            <v>4</v>
          </cell>
        </row>
        <row r="624">
          <cell r="AR624" t="str">
            <v>Арылахский наслегс.Арылах</v>
          </cell>
          <cell r="AS624">
            <v>4</v>
          </cell>
        </row>
        <row r="625">
          <cell r="AR625" t="str">
            <v>Бахсытский наслегс.Толон</v>
          </cell>
          <cell r="AS625">
            <v>4</v>
          </cell>
        </row>
        <row r="626">
          <cell r="AR626" t="str">
            <v>Бахсытский наслегс.Лябие</v>
          </cell>
          <cell r="AS626">
            <v>4</v>
          </cell>
        </row>
        <row r="627">
          <cell r="AR627" t="str">
            <v>Болтогинский наслегс.Харбала</v>
          </cell>
          <cell r="AS627">
            <v>4</v>
          </cell>
        </row>
        <row r="628">
          <cell r="AR628" t="str">
            <v>Болтогинский наслегс.Харбала 2-я</v>
          </cell>
          <cell r="AS628">
            <v>4</v>
          </cell>
        </row>
        <row r="629">
          <cell r="AR629" t="str">
            <v>Болтогинский наслегс.Кындал</v>
          </cell>
          <cell r="AS629">
            <v>4</v>
          </cell>
        </row>
        <row r="630">
          <cell r="AR630" t="str">
            <v>Болугурский наслегс.Мындагай</v>
          </cell>
          <cell r="AS630">
            <v>4</v>
          </cell>
        </row>
        <row r="631">
          <cell r="AR631" t="str">
            <v>Болугурский наслегс.Кыстык-Кугда</v>
          </cell>
          <cell r="AS631">
            <v>4</v>
          </cell>
        </row>
        <row r="632">
          <cell r="AR632" t="str">
            <v>Кытанахский наслегс.Килянки</v>
          </cell>
          <cell r="AS632">
            <v>4</v>
          </cell>
        </row>
        <row r="633">
          <cell r="AR633" t="str">
            <v>Мугудайский наслегс.Маралайы</v>
          </cell>
          <cell r="AS633">
            <v>4</v>
          </cell>
        </row>
        <row r="634">
          <cell r="AR634" t="str">
            <v>Ожулунский наслегс.Дябыла</v>
          </cell>
          <cell r="AS634">
            <v>4</v>
          </cell>
        </row>
        <row r="635">
          <cell r="AR635" t="str">
            <v>Ожулунский наслегс.Василий Аласа</v>
          </cell>
          <cell r="AS635">
            <v>4</v>
          </cell>
        </row>
        <row r="636">
          <cell r="AR636" t="str">
            <v>Ожулунский наслегс.Юрях-Кюёре</v>
          </cell>
          <cell r="AS636">
            <v>4</v>
          </cell>
        </row>
        <row r="637">
          <cell r="AR637" t="str">
            <v>Соловьевский наслегс.Мырыла</v>
          </cell>
          <cell r="AS637">
            <v>4</v>
          </cell>
        </row>
        <row r="638">
          <cell r="AR638" t="str">
            <v>Соловьевский наслегс.Хахыях</v>
          </cell>
          <cell r="AS638">
            <v>4</v>
          </cell>
        </row>
        <row r="639">
          <cell r="AR639" t="str">
            <v>Сыланский наслегс.Усун-Кюёль</v>
          </cell>
          <cell r="AS639">
            <v>4</v>
          </cell>
        </row>
        <row r="640">
          <cell r="AR640" t="str">
            <v>Сыланский наслегс.Бере</v>
          </cell>
          <cell r="AS640">
            <v>4</v>
          </cell>
        </row>
        <row r="641">
          <cell r="AR641" t="str">
            <v>Сыланский наслегс.Дярла</v>
          </cell>
          <cell r="AS641">
            <v>4</v>
          </cell>
        </row>
        <row r="642">
          <cell r="AR642" t="str">
            <v>Сыланский наслегс.Осугур</v>
          </cell>
          <cell r="AS642">
            <v>4</v>
          </cell>
        </row>
        <row r="643">
          <cell r="AR643" t="str">
            <v>Сыланский наслегс.Улахан-Кюёль</v>
          </cell>
          <cell r="AS643">
            <v>4</v>
          </cell>
        </row>
        <row r="644">
          <cell r="AR644" t="str">
            <v>Тёлёйский наслегс.Тёлёй-Диринг</v>
          </cell>
          <cell r="AS644">
            <v>4</v>
          </cell>
        </row>
        <row r="645">
          <cell r="AR645" t="str">
            <v>Тёлёйский наслегс.Мяндийе</v>
          </cell>
          <cell r="AS645">
            <v>4</v>
          </cell>
        </row>
        <row r="646">
          <cell r="AR646" t="str">
            <v>Хадарский наслегс.Юрюнг-Кюёль</v>
          </cell>
          <cell r="AS646">
            <v>4</v>
          </cell>
        </row>
        <row r="647">
          <cell r="AR647" t="str">
            <v>Хадарский наслегс.Уорга</v>
          </cell>
          <cell r="AS647">
            <v>4</v>
          </cell>
        </row>
        <row r="648">
          <cell r="AR648" t="str">
            <v>Хатылинский наслегс.Харбала</v>
          </cell>
          <cell r="AS648">
            <v>4</v>
          </cell>
        </row>
        <row r="649">
          <cell r="AR649" t="str">
            <v>Хаяхсытский наслегс.Туора-Кюёль</v>
          </cell>
          <cell r="AS649">
            <v>4</v>
          </cell>
        </row>
        <row r="650">
          <cell r="AR650" t="str">
            <v>Хоптогинский наслегс.Диринг</v>
          </cell>
          <cell r="AS650">
            <v>4</v>
          </cell>
        </row>
        <row r="651">
          <cell r="AR651" t="str">
            <v>Хоптогинский наслегс.Улахан-Эбя</v>
          </cell>
          <cell r="AS651">
            <v>4</v>
          </cell>
        </row>
        <row r="652">
          <cell r="AR652" t="str">
            <v>Чакырский наслегс.Толон</v>
          </cell>
          <cell r="AS652">
            <v>4</v>
          </cell>
        </row>
        <row r="653">
          <cell r="AR653" t="str">
            <v>Чурапчинский наслегс.Чурапча</v>
          </cell>
          <cell r="AS653">
            <v>4</v>
          </cell>
        </row>
        <row r="654">
          <cell r="AR654" t="str">
            <v>Верхнебытантайский наслег с.Дьаргалах</v>
          </cell>
          <cell r="AS654">
            <v>5</v>
          </cell>
        </row>
        <row r="655">
          <cell r="AR655" t="str">
            <v>Нижнебытантайский наслегс.Кустур</v>
          </cell>
          <cell r="AS655">
            <v>5</v>
          </cell>
        </row>
        <row r="656">
          <cell r="AR656" t="str">
            <v>Нижнебытантайский наслегс.Алы</v>
          </cell>
          <cell r="AS656">
            <v>5</v>
          </cell>
        </row>
        <row r="657">
          <cell r="AR657" t="str">
            <v>Тюгесирский наслегс.Батагай-Алыта</v>
          </cell>
          <cell r="AS657">
            <v>5</v>
          </cell>
        </row>
        <row r="658">
          <cell r="AR658" t="str">
            <v>Город Якутскг.Якутск</v>
          </cell>
          <cell r="AS658">
            <v>3</v>
          </cell>
        </row>
        <row r="659">
          <cell r="AR659" t="str">
            <v>Поселок Маганп.Маган</v>
          </cell>
          <cell r="AS659">
            <v>3</v>
          </cell>
        </row>
        <row r="660">
          <cell r="AR660" t="str">
            <v>Поселок Кангалассып.Кангалассы</v>
          </cell>
          <cell r="AS660">
            <v>3</v>
          </cell>
        </row>
        <row r="661">
          <cell r="AR661" t="str">
            <v>Поселок Мархап.Марха</v>
          </cell>
          <cell r="AS661">
            <v>3</v>
          </cell>
        </row>
        <row r="662">
          <cell r="AR662" t="str">
            <v>Поселок Мархас.Намцыр</v>
          </cell>
          <cell r="AS662">
            <v>3</v>
          </cell>
        </row>
        <row r="663">
          <cell r="AR663" t="str">
            <v>Поселок Табагап.Табага</v>
          </cell>
          <cell r="AS663">
            <v>3</v>
          </cell>
        </row>
        <row r="664">
          <cell r="AR664" t="str">
            <v>Тулагино-Кильдемский наслегс.Тулагино</v>
          </cell>
          <cell r="AS664">
            <v>3</v>
          </cell>
        </row>
        <row r="665">
          <cell r="AR665" t="str">
            <v>Тулагино-Кильдемский наслегс.Капитоновка</v>
          </cell>
          <cell r="AS665">
            <v>3</v>
          </cell>
        </row>
        <row r="666">
          <cell r="AR666" t="str">
            <v>Тулагино-Кильдемский наслегс.Кильдемцы</v>
          </cell>
          <cell r="AS666">
            <v>3</v>
          </cell>
        </row>
        <row r="667">
          <cell r="AR667" t="str">
            <v>Тулагино-Кильдемский наслегс.Сырдах</v>
          </cell>
          <cell r="AS667">
            <v>3</v>
          </cell>
        </row>
        <row r="668">
          <cell r="AR668" t="str">
            <v>Хатасский наслегс.Хатассы</v>
          </cell>
          <cell r="AS668">
            <v>3</v>
          </cell>
        </row>
        <row r="669">
          <cell r="AR669" t="str">
            <v>Хатасский наслегс.Владимировка</v>
          </cell>
          <cell r="AS669">
            <v>3</v>
          </cell>
        </row>
        <row r="670">
          <cell r="AR670" t="str">
            <v>Хатасский наслегс.Пригородный</v>
          </cell>
          <cell r="AS670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">
          <cell r="B10" t="str">
            <v>Абыйский наслегс.Абый</v>
          </cell>
          <cell r="I10">
            <v>-53</v>
          </cell>
          <cell r="J10">
            <v>-47</v>
          </cell>
          <cell r="K10">
            <v>282</v>
          </cell>
          <cell r="L10">
            <v>-21</v>
          </cell>
        </row>
        <row r="11">
          <cell r="B11" t="str">
            <v>Абыйский наслегс.Дёску</v>
          </cell>
          <cell r="I11">
            <v>-52</v>
          </cell>
          <cell r="J11">
            <v>-45</v>
          </cell>
          <cell r="K11">
            <v>276</v>
          </cell>
          <cell r="L11">
            <v>-21.4</v>
          </cell>
        </row>
        <row r="12">
          <cell r="B12" t="str">
            <v>Майорский национальный наслегс.Кебергене</v>
          </cell>
          <cell r="I12">
            <v>-52</v>
          </cell>
          <cell r="J12">
            <v>-45</v>
          </cell>
          <cell r="K12">
            <v>276</v>
          </cell>
          <cell r="L12">
            <v>-21.4</v>
          </cell>
        </row>
        <row r="13">
          <cell r="B13" t="str">
            <v>Мугурдахский наслегс.Сыаганнах</v>
          </cell>
          <cell r="I13">
            <v>-52</v>
          </cell>
          <cell r="J13">
            <v>-45</v>
          </cell>
          <cell r="K13">
            <v>276</v>
          </cell>
          <cell r="L13">
            <v>-21.4</v>
          </cell>
        </row>
        <row r="14">
          <cell r="B14" t="str">
            <v>Поселок Белая Горап.Белая гора</v>
          </cell>
          <cell r="I14">
            <v>-52</v>
          </cell>
          <cell r="J14">
            <v>-45</v>
          </cell>
          <cell r="K14">
            <v>276</v>
          </cell>
          <cell r="L14">
            <v>-21.4</v>
          </cell>
        </row>
        <row r="15">
          <cell r="B15" t="str">
            <v>Уолбутский наслегс.Киенг-Кюёль</v>
          </cell>
          <cell r="I15">
            <v>-52</v>
          </cell>
          <cell r="J15">
            <v>-45</v>
          </cell>
          <cell r="K15">
            <v>276</v>
          </cell>
          <cell r="L15">
            <v>-21.4</v>
          </cell>
        </row>
        <row r="16">
          <cell r="B16" t="str">
            <v>Урасалахский наслегс.Сутуруоха</v>
          </cell>
          <cell r="I16">
            <v>-52</v>
          </cell>
          <cell r="J16">
            <v>-45</v>
          </cell>
          <cell r="K16">
            <v>276</v>
          </cell>
          <cell r="L16">
            <v>-21.4</v>
          </cell>
        </row>
        <row r="17">
          <cell r="B17" t="str">
            <v>Беллетский наслегс.Хатыстыр</v>
          </cell>
          <cell r="I17">
            <v>-51</v>
          </cell>
          <cell r="J17">
            <v>-41</v>
          </cell>
          <cell r="K17">
            <v>260</v>
          </cell>
          <cell r="L17">
            <v>-17.399999999999999</v>
          </cell>
        </row>
        <row r="18">
          <cell r="B18" t="str">
            <v>Беллетский наслегс.Угаян</v>
          </cell>
          <cell r="I18">
            <v>-51</v>
          </cell>
          <cell r="J18">
            <v>-41</v>
          </cell>
          <cell r="K18">
            <v>260</v>
          </cell>
          <cell r="L18">
            <v>-17.399999999999999</v>
          </cell>
        </row>
        <row r="19">
          <cell r="B19" t="str">
            <v>Город Алданг.Алдан</v>
          </cell>
          <cell r="I19">
            <v>-42</v>
          </cell>
          <cell r="J19">
            <v>-32</v>
          </cell>
          <cell r="K19">
            <v>266</v>
          </cell>
          <cell r="L19">
            <v>-13.1</v>
          </cell>
        </row>
        <row r="20">
          <cell r="B20" t="str">
            <v>Город Алданс.Орочен 2-й</v>
          </cell>
          <cell r="I20">
            <v>-42</v>
          </cell>
          <cell r="J20">
            <v>-32</v>
          </cell>
          <cell r="K20">
            <v>266</v>
          </cell>
          <cell r="L20">
            <v>-13.1</v>
          </cell>
        </row>
        <row r="21">
          <cell r="B21" t="str">
            <v>Город Томмотг.Томмот</v>
          </cell>
          <cell r="I21">
            <v>-51</v>
          </cell>
          <cell r="J21">
            <v>-41</v>
          </cell>
          <cell r="K21">
            <v>260</v>
          </cell>
          <cell r="L21">
            <v>-17.399999999999999</v>
          </cell>
        </row>
        <row r="22">
          <cell r="B22" t="str">
            <v>Город Томмотс.Верхняя Амга</v>
          </cell>
          <cell r="I22">
            <v>-51</v>
          </cell>
          <cell r="J22">
            <v>-41</v>
          </cell>
          <cell r="K22">
            <v>260</v>
          </cell>
          <cell r="L22">
            <v>-17.399999999999999</v>
          </cell>
        </row>
        <row r="23">
          <cell r="B23" t="str">
            <v>Анаминский наслегс.Кутана</v>
          </cell>
          <cell r="I23">
            <v>-51</v>
          </cell>
          <cell r="J23">
            <v>-41</v>
          </cell>
          <cell r="K23">
            <v>260</v>
          </cell>
          <cell r="L23">
            <v>-17.399999999999999</v>
          </cell>
        </row>
        <row r="24">
          <cell r="B24" t="str">
            <v>Поселок Ленинскийп.Ленинский</v>
          </cell>
          <cell r="I24">
            <v>-42</v>
          </cell>
          <cell r="J24">
            <v>-32</v>
          </cell>
          <cell r="K24">
            <v>266</v>
          </cell>
          <cell r="L24">
            <v>-13.1</v>
          </cell>
        </row>
        <row r="25">
          <cell r="B25" t="str">
            <v>Поселок Чагдас.Чагда</v>
          </cell>
          <cell r="I25">
            <v>-51</v>
          </cell>
          <cell r="J25">
            <v>-41</v>
          </cell>
          <cell r="K25">
            <v>260</v>
          </cell>
          <cell r="L25">
            <v>-17.399999999999999</v>
          </cell>
        </row>
        <row r="26">
          <cell r="B26" t="str">
            <v>Поселок Нижний Куранахп.Нижний Куранах</v>
          </cell>
          <cell r="I26">
            <v>-51</v>
          </cell>
          <cell r="J26">
            <v>-41</v>
          </cell>
          <cell r="K26">
            <v>260</v>
          </cell>
          <cell r="L26">
            <v>-17.399999999999999</v>
          </cell>
        </row>
        <row r="27">
          <cell r="B27" t="str">
            <v>Поселок Лебединыйп.Лебединый</v>
          </cell>
          <cell r="I27">
            <v>-42</v>
          </cell>
          <cell r="J27">
            <v>-32</v>
          </cell>
          <cell r="K27">
            <v>266</v>
          </cell>
          <cell r="L27">
            <v>-13.1</v>
          </cell>
        </row>
        <row r="28">
          <cell r="B28" t="str">
            <v>Поселок Лебединыйс.Орочен 1-й</v>
          </cell>
          <cell r="I28">
            <v>-42</v>
          </cell>
          <cell r="J28">
            <v>-32</v>
          </cell>
          <cell r="K28">
            <v>266</v>
          </cell>
          <cell r="L28">
            <v>-13.1</v>
          </cell>
        </row>
        <row r="29">
          <cell r="B29" t="str">
            <v>Город Алданп.Солнечный</v>
          </cell>
          <cell r="I29">
            <v>-42</v>
          </cell>
          <cell r="J29">
            <v>-32</v>
          </cell>
          <cell r="K29">
            <v>266</v>
          </cell>
          <cell r="L29">
            <v>-13.1</v>
          </cell>
        </row>
        <row r="30">
          <cell r="B30" t="str">
            <v>Якокутский наслегс.Якокут</v>
          </cell>
          <cell r="I30">
            <v>-42</v>
          </cell>
          <cell r="J30">
            <v>-32</v>
          </cell>
          <cell r="K30">
            <v>266</v>
          </cell>
          <cell r="L30">
            <v>-13.1</v>
          </cell>
        </row>
        <row r="31">
          <cell r="B31" t="str">
            <v>Город Томмотп.Синегорье</v>
          </cell>
          <cell r="I31">
            <v>-51</v>
          </cell>
          <cell r="J31">
            <v>-41</v>
          </cell>
          <cell r="K31">
            <v>260</v>
          </cell>
          <cell r="L31">
            <v>-17.399999999999999</v>
          </cell>
        </row>
        <row r="32">
          <cell r="B32" t="str">
            <v>Поселок Большой Нимнырп.Большой Нимныр</v>
          </cell>
          <cell r="I32">
            <v>-44</v>
          </cell>
          <cell r="J32">
            <v>-35</v>
          </cell>
          <cell r="K32">
            <v>288</v>
          </cell>
          <cell r="L32">
            <v>-15.5</v>
          </cell>
        </row>
        <row r="33">
          <cell r="B33" t="str">
            <v>Поселок Канкунскийп.Канкунский</v>
          </cell>
          <cell r="I33">
            <v>-44</v>
          </cell>
          <cell r="J33">
            <v>-35</v>
          </cell>
          <cell r="K33">
            <v>288</v>
          </cell>
          <cell r="L33">
            <v>-15.5</v>
          </cell>
        </row>
        <row r="34">
          <cell r="B34" t="str">
            <v>Буягинский наслегс.Улу</v>
          </cell>
          <cell r="I34">
            <v>-51</v>
          </cell>
          <cell r="J34">
            <v>-41</v>
          </cell>
          <cell r="K34">
            <v>260</v>
          </cell>
          <cell r="L34">
            <v>-17.399999999999999</v>
          </cell>
        </row>
        <row r="35">
          <cell r="B35" t="str">
            <v>Буягинский наслегс.Мундуруччу</v>
          </cell>
          <cell r="I35">
            <v>-51</v>
          </cell>
          <cell r="J35">
            <v>-41</v>
          </cell>
          <cell r="K35">
            <v>260</v>
          </cell>
          <cell r="L35">
            <v>-17.399999999999999</v>
          </cell>
        </row>
        <row r="36">
          <cell r="B36" t="str">
            <v>Поселок Нижний Куранахс.Верхний Куранах</v>
          </cell>
          <cell r="I36">
            <v>-51</v>
          </cell>
          <cell r="J36">
            <v>-41</v>
          </cell>
          <cell r="K36">
            <v>260</v>
          </cell>
          <cell r="L36">
            <v>-17.399999999999999</v>
          </cell>
        </row>
        <row r="37">
          <cell r="B37" t="str">
            <v>Поселок Нижний Куранахс.Якокит</v>
          </cell>
          <cell r="I37">
            <v>-51</v>
          </cell>
          <cell r="J37">
            <v>-41</v>
          </cell>
          <cell r="K37">
            <v>260</v>
          </cell>
          <cell r="L37">
            <v>-17.399999999999999</v>
          </cell>
        </row>
        <row r="38">
          <cell r="B38" t="str">
            <v>Город Томмотп.Алексеевск</v>
          </cell>
          <cell r="I38">
            <v>-51</v>
          </cell>
          <cell r="J38">
            <v>-41</v>
          </cell>
          <cell r="K38">
            <v>260</v>
          </cell>
          <cell r="L38">
            <v>-17.399999999999999</v>
          </cell>
        </row>
        <row r="39">
          <cell r="B39" t="str">
            <v>Поселок Ыллымахп.Ыллымах</v>
          </cell>
          <cell r="I39">
            <v>-51</v>
          </cell>
          <cell r="J39">
            <v>-41</v>
          </cell>
          <cell r="K39">
            <v>260</v>
          </cell>
          <cell r="L39">
            <v>-17.399999999999999</v>
          </cell>
        </row>
        <row r="40">
          <cell r="B40" t="str">
            <v>Русско-Устьинский наслегс.Русское Устье</v>
          </cell>
          <cell r="I40">
            <v>-48</v>
          </cell>
          <cell r="J40">
            <v>-39</v>
          </cell>
          <cell r="K40">
            <v>318</v>
          </cell>
          <cell r="L40">
            <v>-17.399999999999999</v>
          </cell>
        </row>
        <row r="41">
          <cell r="B41" t="str">
            <v>Бёрёлёхский наслегс.Чкалов</v>
          </cell>
          <cell r="I41">
            <v>-48</v>
          </cell>
          <cell r="J41">
            <v>-39</v>
          </cell>
          <cell r="K41">
            <v>318</v>
          </cell>
          <cell r="L41">
            <v>-17.399999999999999</v>
          </cell>
        </row>
        <row r="42">
          <cell r="B42" t="str">
            <v>Быянгнырский наслегс.Нычалах</v>
          </cell>
          <cell r="I42">
            <v>-48</v>
          </cell>
          <cell r="J42">
            <v>-39</v>
          </cell>
          <cell r="K42">
            <v>318</v>
          </cell>
          <cell r="L42">
            <v>-17.399999999999999</v>
          </cell>
        </row>
        <row r="43">
          <cell r="B43" t="str">
            <v>Ойотунгский национальный (кочевой) наслегс.Ойотунг</v>
          </cell>
          <cell r="I43">
            <v>-48</v>
          </cell>
          <cell r="J43">
            <v>-39</v>
          </cell>
          <cell r="K43">
            <v>318</v>
          </cell>
          <cell r="L43">
            <v>-17.399999999999999</v>
          </cell>
        </row>
        <row r="44">
          <cell r="B44" t="str">
            <v>Юкагирский наслегс.Оленегорск</v>
          </cell>
          <cell r="I44">
            <v>-48</v>
          </cell>
          <cell r="J44">
            <v>-39</v>
          </cell>
          <cell r="K44">
            <v>318</v>
          </cell>
          <cell r="L44">
            <v>-17.399999999999999</v>
          </cell>
        </row>
        <row r="45">
          <cell r="B45" t="str">
            <v>Юкагирский наслегс.Воронцово</v>
          </cell>
          <cell r="I45">
            <v>-48</v>
          </cell>
          <cell r="J45">
            <v>-39</v>
          </cell>
          <cell r="K45">
            <v>318</v>
          </cell>
          <cell r="L45">
            <v>-17.399999999999999</v>
          </cell>
        </row>
        <row r="46">
          <cell r="B46" t="str">
            <v>Поселок Чокурдахп.Чокурдах</v>
          </cell>
          <cell r="I46">
            <v>-48</v>
          </cell>
          <cell r="J46">
            <v>-39</v>
          </cell>
          <cell r="K46">
            <v>318</v>
          </cell>
          <cell r="L46">
            <v>-17.399999999999999</v>
          </cell>
        </row>
        <row r="47">
          <cell r="B47" t="str">
            <v>Абагинский наслегс.Абага</v>
          </cell>
          <cell r="I47">
            <v>-55</v>
          </cell>
          <cell r="J47">
            <v>-46</v>
          </cell>
          <cell r="K47">
            <v>256</v>
          </cell>
          <cell r="L47">
            <v>-21.8</v>
          </cell>
        </row>
        <row r="48">
          <cell r="B48" t="str">
            <v>Алтанский наслегс.Алтанцы</v>
          </cell>
          <cell r="I48">
            <v>-55</v>
          </cell>
          <cell r="J48">
            <v>-46</v>
          </cell>
          <cell r="K48">
            <v>256</v>
          </cell>
          <cell r="L48">
            <v>-21.8</v>
          </cell>
        </row>
        <row r="49">
          <cell r="B49" t="str">
            <v>Амгино-Нахаринский наслегс.Оннес</v>
          </cell>
          <cell r="I49">
            <v>-55</v>
          </cell>
          <cell r="J49">
            <v>-46</v>
          </cell>
          <cell r="K49">
            <v>256</v>
          </cell>
          <cell r="L49">
            <v>-21.8</v>
          </cell>
        </row>
        <row r="50">
          <cell r="B50" t="str">
            <v>Амгино-Нахаринский наслегс.Ефремово</v>
          </cell>
          <cell r="I50">
            <v>-55</v>
          </cell>
          <cell r="J50">
            <v>-46</v>
          </cell>
          <cell r="K50">
            <v>256</v>
          </cell>
          <cell r="L50">
            <v>-21.8</v>
          </cell>
        </row>
        <row r="51">
          <cell r="B51" t="str">
            <v>Амгино-Нахаринский наслегс.Тёгюльте</v>
          </cell>
          <cell r="I51">
            <v>-55</v>
          </cell>
          <cell r="J51">
            <v>-46</v>
          </cell>
          <cell r="K51">
            <v>256</v>
          </cell>
          <cell r="L51">
            <v>-21.8</v>
          </cell>
        </row>
        <row r="52">
          <cell r="B52" t="str">
            <v>Амгинский наслегс.Амга</v>
          </cell>
          <cell r="I52">
            <v>-55</v>
          </cell>
          <cell r="J52">
            <v>-46</v>
          </cell>
          <cell r="K52">
            <v>256</v>
          </cell>
          <cell r="L52">
            <v>-21.8</v>
          </cell>
        </row>
        <row r="53">
          <cell r="B53" t="str">
            <v>Бетюнский наслегс.Бетюнцы</v>
          </cell>
          <cell r="I53">
            <v>-55</v>
          </cell>
          <cell r="J53">
            <v>-46</v>
          </cell>
          <cell r="K53">
            <v>256</v>
          </cell>
          <cell r="L53">
            <v>-21.8</v>
          </cell>
        </row>
        <row r="54">
          <cell r="B54" t="str">
            <v>Бетюнский наслегс.Уорай</v>
          </cell>
          <cell r="I54">
            <v>-55</v>
          </cell>
          <cell r="J54">
            <v>-46</v>
          </cell>
          <cell r="K54">
            <v>256</v>
          </cell>
          <cell r="L54">
            <v>-21.8</v>
          </cell>
        </row>
        <row r="55">
          <cell r="B55" t="str">
            <v>Болугурский наслегс.Болугур</v>
          </cell>
          <cell r="I55">
            <v>-55</v>
          </cell>
          <cell r="J55">
            <v>-46</v>
          </cell>
          <cell r="K55">
            <v>256</v>
          </cell>
          <cell r="L55">
            <v>-21.8</v>
          </cell>
        </row>
        <row r="56">
          <cell r="B56" t="str">
            <v>Майский наслегс.Покровка</v>
          </cell>
          <cell r="I56">
            <v>-55</v>
          </cell>
          <cell r="J56">
            <v>-46</v>
          </cell>
          <cell r="K56">
            <v>256</v>
          </cell>
          <cell r="L56">
            <v>-21.8</v>
          </cell>
        </row>
        <row r="57">
          <cell r="B57" t="str">
            <v>Майский наслегс.Булунг</v>
          </cell>
          <cell r="I57">
            <v>-55</v>
          </cell>
          <cell r="J57">
            <v>-46</v>
          </cell>
          <cell r="K57">
            <v>256</v>
          </cell>
          <cell r="L57">
            <v>-21.8</v>
          </cell>
        </row>
        <row r="58">
          <cell r="B58" t="str">
            <v>Мяндигинский наслегс.Мяндиги</v>
          </cell>
          <cell r="I58">
            <v>-55</v>
          </cell>
          <cell r="J58">
            <v>-46</v>
          </cell>
          <cell r="K58">
            <v>256</v>
          </cell>
          <cell r="L58">
            <v>-21.8</v>
          </cell>
        </row>
        <row r="59">
          <cell r="B59" t="str">
            <v>Сатагайский наслегс.Сатагай</v>
          </cell>
          <cell r="I59">
            <v>-55</v>
          </cell>
          <cell r="J59">
            <v>-46</v>
          </cell>
          <cell r="K59">
            <v>256</v>
          </cell>
          <cell r="L59">
            <v>-21.8</v>
          </cell>
        </row>
        <row r="60">
          <cell r="B60" t="str">
            <v>Соморсунский наслегс.Михайловка (Соморсун)</v>
          </cell>
          <cell r="I60">
            <v>-55</v>
          </cell>
          <cell r="J60">
            <v>-46</v>
          </cell>
          <cell r="K60">
            <v>256</v>
          </cell>
          <cell r="L60">
            <v>-21.8</v>
          </cell>
        </row>
        <row r="61">
          <cell r="B61" t="str">
            <v>Сулгаччинский наслегс.Сулгаччы</v>
          </cell>
          <cell r="I61">
            <v>-55</v>
          </cell>
          <cell r="J61">
            <v>-46</v>
          </cell>
          <cell r="K61">
            <v>256</v>
          </cell>
          <cell r="L61">
            <v>-21.8</v>
          </cell>
        </row>
        <row r="62">
          <cell r="B62" t="str">
            <v>Сулгаччинский наслегс.Серге-Бес</v>
          </cell>
          <cell r="I62">
            <v>-55</v>
          </cell>
          <cell r="J62">
            <v>-46</v>
          </cell>
          <cell r="K62">
            <v>256</v>
          </cell>
          <cell r="L62">
            <v>-21.8</v>
          </cell>
        </row>
        <row r="63">
          <cell r="B63" t="str">
            <v xml:space="preserve">Чакырский наслегс.Чакыр 2-й </v>
          </cell>
          <cell r="I63">
            <v>-55</v>
          </cell>
          <cell r="J63">
            <v>-46</v>
          </cell>
          <cell r="K63">
            <v>256</v>
          </cell>
          <cell r="L63">
            <v>-21.8</v>
          </cell>
        </row>
        <row r="64">
          <cell r="B64" t="str">
            <v>Чапчылганский наслегс.Чапчылган</v>
          </cell>
          <cell r="I64">
            <v>-55</v>
          </cell>
          <cell r="J64">
            <v>-46</v>
          </cell>
          <cell r="K64">
            <v>256</v>
          </cell>
          <cell r="L64">
            <v>-21.8</v>
          </cell>
        </row>
        <row r="65">
          <cell r="B65" t="str">
            <v>Чапчылганский наслегс.Промкомбинат</v>
          </cell>
          <cell r="I65">
            <v>-55</v>
          </cell>
          <cell r="J65">
            <v>-46</v>
          </cell>
          <cell r="K65">
            <v>256</v>
          </cell>
          <cell r="L65">
            <v>-21.8</v>
          </cell>
        </row>
        <row r="66">
          <cell r="B66" t="str">
            <v>Эмисский наслегс.Эмиссы</v>
          </cell>
          <cell r="I66">
            <v>-55</v>
          </cell>
          <cell r="J66">
            <v>-46</v>
          </cell>
          <cell r="K66">
            <v>256</v>
          </cell>
          <cell r="L66">
            <v>-21.8</v>
          </cell>
        </row>
        <row r="67">
          <cell r="B67" t="str">
            <v>Эмисский наслегс.Олом-Кюёле</v>
          </cell>
          <cell r="I67">
            <v>-55</v>
          </cell>
          <cell r="J67">
            <v>-46</v>
          </cell>
          <cell r="K67">
            <v>256</v>
          </cell>
          <cell r="L67">
            <v>-21.8</v>
          </cell>
        </row>
        <row r="68">
          <cell r="B68" t="str">
            <v>Саскылахский национальный наслегс.Саскылах</v>
          </cell>
          <cell r="I68">
            <v>-52</v>
          </cell>
          <cell r="J68">
            <v>-41</v>
          </cell>
          <cell r="K68">
            <v>306</v>
          </cell>
          <cell r="L68">
            <v>-18.600000000000001</v>
          </cell>
        </row>
        <row r="69">
          <cell r="B69" t="str">
            <v>Юрюнг-Хаинский национальный наслегс.Юрюнг-Хая</v>
          </cell>
          <cell r="I69">
            <v>-52</v>
          </cell>
          <cell r="J69">
            <v>-41</v>
          </cell>
          <cell r="K69">
            <v>306</v>
          </cell>
          <cell r="L69">
            <v>-18.600000000000001</v>
          </cell>
        </row>
        <row r="70">
          <cell r="B70" t="str">
            <v>Эбеляхский наслегс.Эбелях</v>
          </cell>
          <cell r="I70">
            <v>-52</v>
          </cell>
          <cell r="J70">
            <v>-41</v>
          </cell>
          <cell r="K70">
            <v>306</v>
          </cell>
          <cell r="L70">
            <v>-18.600000000000001</v>
          </cell>
        </row>
        <row r="71">
          <cell r="B71" t="str">
            <v>Поселок Тиксип.Тикси</v>
          </cell>
          <cell r="I71">
            <v>-44</v>
          </cell>
          <cell r="J71">
            <v>-35</v>
          </cell>
          <cell r="K71">
            <v>365</v>
          </cell>
          <cell r="L71">
            <v>-13.4</v>
          </cell>
        </row>
        <row r="72">
          <cell r="B72" t="str">
            <v>Борогонский наслегс.Намы</v>
          </cell>
          <cell r="I72">
            <v>-44</v>
          </cell>
          <cell r="J72">
            <v>-35</v>
          </cell>
          <cell r="K72">
            <v>365</v>
          </cell>
          <cell r="L72">
            <v>-13.4</v>
          </cell>
        </row>
        <row r="73">
          <cell r="B73" t="str">
            <v>Булунский наслегс.Кюсюр</v>
          </cell>
          <cell r="I73">
            <v>-54</v>
          </cell>
          <cell r="J73">
            <v>-43</v>
          </cell>
          <cell r="K73">
            <v>296</v>
          </cell>
          <cell r="L73">
            <v>-19.2</v>
          </cell>
        </row>
        <row r="74">
          <cell r="B74" t="str">
            <v>Булунский наслегс.Чекуровка</v>
          </cell>
          <cell r="I74">
            <v>-54</v>
          </cell>
          <cell r="J74">
            <v>-43</v>
          </cell>
          <cell r="K74">
            <v>296</v>
          </cell>
          <cell r="L74">
            <v>-19.2</v>
          </cell>
        </row>
        <row r="75">
          <cell r="B75" t="str">
            <v>Поселок Быковскийп.Быковский</v>
          </cell>
          <cell r="I75">
            <v>-44</v>
          </cell>
          <cell r="J75">
            <v>-35</v>
          </cell>
          <cell r="K75">
            <v>365</v>
          </cell>
          <cell r="L75">
            <v>-13.4</v>
          </cell>
        </row>
        <row r="76">
          <cell r="B76" t="str">
            <v>Сиктяхский наслегс.Сиктях</v>
          </cell>
          <cell r="I76">
            <v>-44</v>
          </cell>
          <cell r="J76">
            <v>-35</v>
          </cell>
          <cell r="K76">
            <v>365</v>
          </cell>
          <cell r="L76">
            <v>-13.4</v>
          </cell>
        </row>
        <row r="77">
          <cell r="B77" t="str">
            <v>Туматский наслегс.Склад</v>
          </cell>
          <cell r="I77">
            <v>-44</v>
          </cell>
          <cell r="J77">
            <v>-35</v>
          </cell>
          <cell r="K77">
            <v>365</v>
          </cell>
          <cell r="L77">
            <v>-13.4</v>
          </cell>
        </row>
        <row r="78">
          <cell r="B78" t="str">
            <v>Тюметинский наслегс.Таймылыр</v>
          </cell>
          <cell r="I78">
            <v>-44</v>
          </cell>
          <cell r="J78">
            <v>-35</v>
          </cell>
          <cell r="K78">
            <v>365</v>
          </cell>
          <cell r="L78">
            <v>-13.4</v>
          </cell>
        </row>
        <row r="79">
          <cell r="B79" t="str">
            <v>Хара-Улахский наслегс.Найба</v>
          </cell>
          <cell r="I79">
            <v>-44</v>
          </cell>
          <cell r="J79">
            <v>-35</v>
          </cell>
          <cell r="K79">
            <v>365</v>
          </cell>
          <cell r="L79">
            <v>-13.4</v>
          </cell>
        </row>
        <row r="80">
          <cell r="B80" t="str">
            <v>Ыстаннахский наслегс.Усть-Оленёк</v>
          </cell>
          <cell r="I80">
            <v>-44</v>
          </cell>
          <cell r="J80">
            <v>-35</v>
          </cell>
          <cell r="K80">
            <v>365</v>
          </cell>
          <cell r="L80">
            <v>-13.4</v>
          </cell>
        </row>
        <row r="81">
          <cell r="B81" t="str">
            <v>Балаганнахский наслегс.Балаганнах</v>
          </cell>
          <cell r="I81">
            <v>-51</v>
          </cell>
          <cell r="J81">
            <v>-42</v>
          </cell>
          <cell r="K81">
            <v>264</v>
          </cell>
          <cell r="L81">
            <v>-18.7</v>
          </cell>
        </row>
        <row r="82">
          <cell r="B82" t="str">
            <v>Ботулунский наслег с.Ботулу</v>
          </cell>
          <cell r="I82">
            <v>-51</v>
          </cell>
          <cell r="J82">
            <v>-42</v>
          </cell>
          <cell r="K82">
            <v>264</v>
          </cell>
          <cell r="L82">
            <v>-18.7</v>
          </cell>
        </row>
        <row r="83">
          <cell r="B83" t="str">
            <v>Ботулунский наслег с.Кётёрдёх</v>
          </cell>
          <cell r="I83">
            <v>-51</v>
          </cell>
          <cell r="J83">
            <v>-42</v>
          </cell>
          <cell r="K83">
            <v>264</v>
          </cell>
          <cell r="L83">
            <v>-18.7</v>
          </cell>
        </row>
        <row r="84">
          <cell r="B84" t="str">
            <v>Быраканский наслегс.Быракан</v>
          </cell>
          <cell r="I84">
            <v>-51</v>
          </cell>
          <cell r="J84">
            <v>-42</v>
          </cell>
          <cell r="K84">
            <v>264</v>
          </cell>
          <cell r="L84">
            <v>-18.7</v>
          </cell>
        </row>
        <row r="85">
          <cell r="B85" t="str">
            <v>Верхневилюйский наслег с.Верхневилюйск</v>
          </cell>
          <cell r="I85">
            <v>-51</v>
          </cell>
          <cell r="J85">
            <v>-42</v>
          </cell>
          <cell r="K85">
            <v>264</v>
          </cell>
          <cell r="L85">
            <v>-18.7</v>
          </cell>
        </row>
        <row r="86">
          <cell r="B86" t="str">
            <v>Далырский наслег с.Далыр</v>
          </cell>
          <cell r="I86">
            <v>-51</v>
          </cell>
          <cell r="J86">
            <v>-42</v>
          </cell>
          <cell r="K86">
            <v>264</v>
          </cell>
          <cell r="L86">
            <v>-18.7</v>
          </cell>
        </row>
        <row r="87">
          <cell r="B87" t="str">
            <v>Далырский наслег с.Быччагдан</v>
          </cell>
          <cell r="I87">
            <v>-51</v>
          </cell>
          <cell r="J87">
            <v>-42</v>
          </cell>
          <cell r="K87">
            <v>264</v>
          </cell>
          <cell r="L87">
            <v>-18.7</v>
          </cell>
        </row>
        <row r="88">
          <cell r="B88" t="str">
            <v>Далырский наслег с.Кулусуннах</v>
          </cell>
          <cell r="I88">
            <v>-51</v>
          </cell>
          <cell r="J88">
            <v>-42</v>
          </cell>
          <cell r="K88">
            <v>264</v>
          </cell>
          <cell r="L88">
            <v>-18.7</v>
          </cell>
        </row>
        <row r="89">
          <cell r="B89" t="str">
            <v>Дюллюкинский наслегс.Дюллюкю</v>
          </cell>
          <cell r="I89">
            <v>-51</v>
          </cell>
          <cell r="J89">
            <v>-42</v>
          </cell>
          <cell r="K89">
            <v>264</v>
          </cell>
          <cell r="L89">
            <v>-18.7</v>
          </cell>
        </row>
        <row r="90">
          <cell r="B90" t="str">
            <v>Дюллюкинский наслегс.Бютейдях</v>
          </cell>
          <cell r="I90">
            <v>-51</v>
          </cell>
          <cell r="J90">
            <v>-42</v>
          </cell>
          <cell r="K90">
            <v>264</v>
          </cell>
          <cell r="L90">
            <v>-18.7</v>
          </cell>
        </row>
        <row r="91">
          <cell r="B91" t="str">
            <v>Едюгейский наслег с.Андреевский</v>
          </cell>
          <cell r="I91">
            <v>-51</v>
          </cell>
          <cell r="J91">
            <v>-42</v>
          </cell>
          <cell r="K91">
            <v>264</v>
          </cell>
          <cell r="L91">
            <v>-18.7</v>
          </cell>
        </row>
        <row r="92">
          <cell r="B92" t="str">
            <v>Едюгейский наслег с.Куду</v>
          </cell>
          <cell r="I92">
            <v>-51</v>
          </cell>
          <cell r="J92">
            <v>-42</v>
          </cell>
          <cell r="K92">
            <v>264</v>
          </cell>
          <cell r="L92">
            <v>-18.7</v>
          </cell>
        </row>
        <row r="93">
          <cell r="B93" t="str">
            <v>Кентикский наслег с.Харыялах</v>
          </cell>
          <cell r="I93">
            <v>-51</v>
          </cell>
          <cell r="J93">
            <v>-42</v>
          </cell>
          <cell r="K93">
            <v>264</v>
          </cell>
          <cell r="L93">
            <v>-18.7</v>
          </cell>
        </row>
        <row r="94">
          <cell r="B94" t="str">
            <v>Кырыкыйский наслег с.Кырыкый</v>
          </cell>
          <cell r="I94">
            <v>-51</v>
          </cell>
          <cell r="J94">
            <v>-42</v>
          </cell>
          <cell r="K94">
            <v>264</v>
          </cell>
          <cell r="L94">
            <v>-18.7</v>
          </cell>
        </row>
        <row r="95">
          <cell r="B95" t="str">
            <v>Магасский наслегс.Харбала</v>
          </cell>
          <cell r="I95">
            <v>-51</v>
          </cell>
          <cell r="J95">
            <v>-42</v>
          </cell>
          <cell r="K95">
            <v>264</v>
          </cell>
          <cell r="L95">
            <v>-18.7</v>
          </cell>
        </row>
        <row r="96">
          <cell r="B96" t="str">
            <v>Магасский наслегс.Чёнгёрё</v>
          </cell>
          <cell r="I96">
            <v>-51</v>
          </cell>
          <cell r="J96">
            <v>-42</v>
          </cell>
          <cell r="K96">
            <v>264</v>
          </cell>
          <cell r="L96">
            <v>-18.7</v>
          </cell>
        </row>
        <row r="97">
          <cell r="B97" t="str">
            <v>Мейикский наслег с.Сайылык</v>
          </cell>
          <cell r="I97">
            <v>-51</v>
          </cell>
          <cell r="J97">
            <v>-42</v>
          </cell>
          <cell r="K97">
            <v>264</v>
          </cell>
          <cell r="L97">
            <v>-18.7</v>
          </cell>
        </row>
        <row r="98">
          <cell r="B98" t="str">
            <v>Мейикский наслег с.Май</v>
          </cell>
          <cell r="I98">
            <v>-51</v>
          </cell>
          <cell r="J98">
            <v>-42</v>
          </cell>
          <cell r="K98">
            <v>264</v>
          </cell>
          <cell r="L98">
            <v>-18.7</v>
          </cell>
        </row>
        <row r="99">
          <cell r="B99" t="str">
            <v>Намский наслег с.Хомустах</v>
          </cell>
          <cell r="I99">
            <v>-51</v>
          </cell>
          <cell r="J99">
            <v>-42</v>
          </cell>
          <cell r="K99">
            <v>264</v>
          </cell>
          <cell r="L99">
            <v>-18.7</v>
          </cell>
        </row>
        <row r="100">
          <cell r="B100" t="str">
            <v>Онхойский наслегс.Липпе-Атах</v>
          </cell>
          <cell r="I100">
            <v>-51</v>
          </cell>
          <cell r="J100">
            <v>-42</v>
          </cell>
          <cell r="K100">
            <v>264</v>
          </cell>
          <cell r="L100">
            <v>-18.7</v>
          </cell>
        </row>
        <row r="101">
          <cell r="B101" t="str">
            <v>Оргётский наслег с.Оргёт (Тойоку)</v>
          </cell>
          <cell r="I101">
            <v>-51</v>
          </cell>
          <cell r="J101">
            <v>-42</v>
          </cell>
          <cell r="K101">
            <v>264</v>
          </cell>
          <cell r="L101">
            <v>-18.7</v>
          </cell>
        </row>
        <row r="102">
          <cell r="B102" t="str">
            <v>Оросунский наслег с.Оросу</v>
          </cell>
          <cell r="I102">
            <v>-51</v>
          </cell>
          <cell r="J102">
            <v>-42</v>
          </cell>
          <cell r="K102">
            <v>264</v>
          </cell>
          <cell r="L102">
            <v>-18.7</v>
          </cell>
        </row>
        <row r="103">
          <cell r="B103" t="str">
            <v>Сургулукский наслегс.Багадя</v>
          </cell>
          <cell r="I103">
            <v>-51</v>
          </cell>
          <cell r="J103">
            <v>-42</v>
          </cell>
          <cell r="K103">
            <v>264</v>
          </cell>
          <cell r="L103">
            <v>-18.7</v>
          </cell>
        </row>
        <row r="104">
          <cell r="B104" t="str">
            <v>Сургулукский наслегс.Киенг-Кюёль</v>
          </cell>
          <cell r="I104">
            <v>-51</v>
          </cell>
          <cell r="J104">
            <v>-42</v>
          </cell>
          <cell r="K104">
            <v>264</v>
          </cell>
          <cell r="L104">
            <v>-18.7</v>
          </cell>
        </row>
        <row r="105">
          <cell r="B105" t="str">
            <v>Тамалаканский наслег с.Тамалакан</v>
          </cell>
          <cell r="I105">
            <v>-51</v>
          </cell>
          <cell r="J105">
            <v>-42</v>
          </cell>
          <cell r="K105">
            <v>264</v>
          </cell>
          <cell r="L105">
            <v>-18.7</v>
          </cell>
        </row>
        <row r="106">
          <cell r="B106" t="str">
            <v>Туобуйинский наслег с.Туобуя</v>
          </cell>
          <cell r="I106">
            <v>-51</v>
          </cell>
          <cell r="J106">
            <v>-42</v>
          </cell>
          <cell r="K106">
            <v>264</v>
          </cell>
          <cell r="L106">
            <v>-18.7</v>
          </cell>
        </row>
        <row r="107">
          <cell r="B107" t="str">
            <v>Харбалахский наслег с.Кюль</v>
          </cell>
          <cell r="I107">
            <v>-51</v>
          </cell>
          <cell r="J107">
            <v>-42</v>
          </cell>
          <cell r="K107">
            <v>264</v>
          </cell>
          <cell r="L107">
            <v>-18.7</v>
          </cell>
        </row>
        <row r="108">
          <cell r="B108" t="str">
            <v>Хомустахский наслег с.Хомустах</v>
          </cell>
          <cell r="I108">
            <v>-51</v>
          </cell>
          <cell r="J108">
            <v>-42</v>
          </cell>
          <cell r="K108">
            <v>264</v>
          </cell>
          <cell r="L108">
            <v>-18.7</v>
          </cell>
        </row>
        <row r="109">
          <cell r="B109" t="str">
            <v>Хоринский наслег с.Хоро (Булгунняхтах)</v>
          </cell>
          <cell r="I109">
            <v>-51</v>
          </cell>
          <cell r="J109">
            <v>-42</v>
          </cell>
          <cell r="K109">
            <v>264</v>
          </cell>
          <cell r="L109">
            <v>-18.7</v>
          </cell>
        </row>
        <row r="110">
          <cell r="B110" t="str">
            <v>Арылахский наслег с.Усун-Кюёль</v>
          </cell>
          <cell r="I110">
            <v>-51</v>
          </cell>
          <cell r="J110">
            <v>-41</v>
          </cell>
          <cell r="K110">
            <v>271</v>
          </cell>
          <cell r="L110">
            <v>-20.100000000000001</v>
          </cell>
        </row>
        <row r="111">
          <cell r="B111" t="str">
            <v>Верхнеколымский наслег с.Верхнеколымск</v>
          </cell>
          <cell r="I111">
            <v>-51</v>
          </cell>
          <cell r="J111">
            <v>-41</v>
          </cell>
          <cell r="K111">
            <v>271</v>
          </cell>
          <cell r="L111">
            <v>-20.100000000000001</v>
          </cell>
        </row>
        <row r="112">
          <cell r="B112" t="str">
            <v>Нелемнский национальный наслег с.Нелемное</v>
          </cell>
          <cell r="I112">
            <v>-51</v>
          </cell>
          <cell r="J112">
            <v>-41</v>
          </cell>
          <cell r="K112">
            <v>271</v>
          </cell>
          <cell r="L112">
            <v>-20.100000000000001</v>
          </cell>
        </row>
        <row r="113">
          <cell r="B113" t="str">
            <v>Поселок Зырянкап.Зырянка</v>
          </cell>
          <cell r="I113">
            <v>-51</v>
          </cell>
          <cell r="J113">
            <v>-41</v>
          </cell>
          <cell r="K113">
            <v>271</v>
          </cell>
          <cell r="L113">
            <v>-20.100000000000001</v>
          </cell>
        </row>
        <row r="114">
          <cell r="B114" t="str">
            <v>Угольнинский наслег с.Угольное</v>
          </cell>
          <cell r="I114">
            <v>-51</v>
          </cell>
          <cell r="J114">
            <v>-41</v>
          </cell>
          <cell r="K114">
            <v>271</v>
          </cell>
          <cell r="L114">
            <v>-20.100000000000001</v>
          </cell>
        </row>
        <row r="115">
          <cell r="B115" t="str">
            <v>Утаинский наслег с.Утая</v>
          </cell>
          <cell r="I115">
            <v>-51</v>
          </cell>
          <cell r="J115">
            <v>-41</v>
          </cell>
          <cell r="K115">
            <v>271</v>
          </cell>
          <cell r="L115">
            <v>-20.100000000000001</v>
          </cell>
        </row>
        <row r="116">
          <cell r="B116" t="str">
            <v>Адыччинский наслег  с.Бётёнгкёс</v>
          </cell>
          <cell r="I116">
            <v>-59</v>
          </cell>
          <cell r="J116">
            <v>-51</v>
          </cell>
          <cell r="K116">
            <v>272</v>
          </cell>
          <cell r="L116">
            <v>-25.2</v>
          </cell>
        </row>
        <row r="117">
          <cell r="B117" t="str">
            <v>Адыччинский наслег  с.Алысардах</v>
          </cell>
          <cell r="I117">
            <v>-59</v>
          </cell>
          <cell r="J117">
            <v>-51</v>
          </cell>
          <cell r="K117">
            <v>272</v>
          </cell>
          <cell r="L117">
            <v>-25.2</v>
          </cell>
        </row>
        <row r="118">
          <cell r="B118" t="str">
            <v>Адыччинский наслег  с.Энгя-Сайылыга</v>
          </cell>
          <cell r="I118">
            <v>-59</v>
          </cell>
          <cell r="J118">
            <v>-51</v>
          </cell>
          <cell r="K118">
            <v>272</v>
          </cell>
          <cell r="L118">
            <v>-25.2</v>
          </cell>
        </row>
        <row r="119">
          <cell r="B119" t="str">
            <v>Арылахский наслег с.Бала</v>
          </cell>
          <cell r="I119">
            <v>-59</v>
          </cell>
          <cell r="J119">
            <v>-51</v>
          </cell>
          <cell r="K119">
            <v>272</v>
          </cell>
          <cell r="L119">
            <v>-25.2</v>
          </cell>
        </row>
        <row r="120">
          <cell r="B120" t="str">
            <v>Арылахский наслег с.Метяки</v>
          </cell>
          <cell r="I120">
            <v>-59</v>
          </cell>
          <cell r="J120">
            <v>-51</v>
          </cell>
          <cell r="K120">
            <v>272</v>
          </cell>
          <cell r="L120">
            <v>-25.2</v>
          </cell>
        </row>
        <row r="121">
          <cell r="B121" t="str">
            <v xml:space="preserve">Бабушкинский наслег с.Боронук </v>
          </cell>
          <cell r="I121">
            <v>-59</v>
          </cell>
          <cell r="J121">
            <v>-51</v>
          </cell>
          <cell r="K121">
            <v>272</v>
          </cell>
          <cell r="L121">
            <v>-25.2</v>
          </cell>
        </row>
        <row r="122">
          <cell r="B122" t="str">
            <v>Бабушкинский наслег с.Мачах</v>
          </cell>
          <cell r="I122">
            <v>-59</v>
          </cell>
          <cell r="J122">
            <v>-51</v>
          </cell>
          <cell r="K122">
            <v>272</v>
          </cell>
          <cell r="L122">
            <v>-25.2</v>
          </cell>
        </row>
        <row r="123">
          <cell r="B123" t="str">
            <v>Барыласский наслег с.Барылас</v>
          </cell>
          <cell r="I123">
            <v>-59</v>
          </cell>
          <cell r="J123">
            <v>-51</v>
          </cell>
          <cell r="K123">
            <v>272</v>
          </cell>
          <cell r="L123">
            <v>-25.2</v>
          </cell>
        </row>
        <row r="124">
          <cell r="B124" t="str">
            <v>Борулахский наслег с.Томтор</v>
          </cell>
          <cell r="I124">
            <v>-59</v>
          </cell>
          <cell r="J124">
            <v>-51</v>
          </cell>
          <cell r="K124">
            <v>272</v>
          </cell>
          <cell r="L124">
            <v>-25.2</v>
          </cell>
        </row>
        <row r="125">
          <cell r="B125" t="str">
            <v>Борулахский наслег с.Токума</v>
          </cell>
          <cell r="I125">
            <v>-59</v>
          </cell>
          <cell r="J125">
            <v>-51</v>
          </cell>
          <cell r="K125">
            <v>272</v>
          </cell>
          <cell r="L125">
            <v>-25.2</v>
          </cell>
        </row>
        <row r="126">
          <cell r="B126" t="str">
            <v>Дулгалахский наслегс.Томтор</v>
          </cell>
          <cell r="I126">
            <v>-59</v>
          </cell>
          <cell r="J126">
            <v>-51</v>
          </cell>
          <cell r="K126">
            <v>272</v>
          </cell>
          <cell r="L126">
            <v>-25.2</v>
          </cell>
        </row>
        <row r="127">
          <cell r="B127" t="str">
            <v>Поселок Эсе-Хайяп.Эсе-Хайя</v>
          </cell>
          <cell r="I127">
            <v>-59</v>
          </cell>
          <cell r="J127">
            <v>-51</v>
          </cell>
          <cell r="K127">
            <v>272</v>
          </cell>
          <cell r="L127">
            <v>-25.2</v>
          </cell>
        </row>
        <row r="128">
          <cell r="B128" t="str">
            <v>Сартанский наслег с.Юнкюр</v>
          </cell>
          <cell r="I128">
            <v>-59</v>
          </cell>
          <cell r="J128">
            <v>-51</v>
          </cell>
          <cell r="K128">
            <v>272</v>
          </cell>
          <cell r="L128">
            <v>-25.2</v>
          </cell>
        </row>
        <row r="129">
          <cell r="B129" t="str">
            <v>Сартанский наслег с.Сысы-Мейите</v>
          </cell>
          <cell r="I129">
            <v>-59</v>
          </cell>
          <cell r="J129">
            <v>-51</v>
          </cell>
          <cell r="K129">
            <v>272</v>
          </cell>
          <cell r="L129">
            <v>-25.2</v>
          </cell>
        </row>
        <row r="130">
          <cell r="B130" t="str">
            <v>Столбинский наслег с.Столбы</v>
          </cell>
          <cell r="I130">
            <v>-59</v>
          </cell>
          <cell r="J130">
            <v>-51</v>
          </cell>
          <cell r="K130">
            <v>272</v>
          </cell>
          <cell r="L130">
            <v>-25.2</v>
          </cell>
        </row>
        <row r="131">
          <cell r="B131" t="str">
            <v>Суордахский наслег с.Суордах</v>
          </cell>
          <cell r="I131">
            <v>-59</v>
          </cell>
          <cell r="J131">
            <v>-51</v>
          </cell>
          <cell r="K131">
            <v>272</v>
          </cell>
          <cell r="L131">
            <v>-25.2</v>
          </cell>
        </row>
        <row r="132">
          <cell r="B132" t="str">
            <v>Табалахский наслег с.Улахан-Кюёль</v>
          </cell>
          <cell r="I132">
            <v>-59</v>
          </cell>
          <cell r="J132">
            <v>-51</v>
          </cell>
          <cell r="K132">
            <v>272</v>
          </cell>
          <cell r="L132">
            <v>-25.2</v>
          </cell>
        </row>
        <row r="133">
          <cell r="B133" t="str">
            <v>Табалахский наслег с.Тала</v>
          </cell>
          <cell r="I133">
            <v>-59</v>
          </cell>
          <cell r="J133">
            <v>-51</v>
          </cell>
          <cell r="K133">
            <v>272</v>
          </cell>
          <cell r="L133">
            <v>-25.2</v>
          </cell>
        </row>
        <row r="134">
          <cell r="B134" t="str">
            <v>Чёрюмчинский наслег с.Чёрюмче</v>
          </cell>
          <cell r="I134">
            <v>-59</v>
          </cell>
          <cell r="J134">
            <v>-51</v>
          </cell>
          <cell r="K134">
            <v>272</v>
          </cell>
          <cell r="L134">
            <v>-25.2</v>
          </cell>
        </row>
        <row r="135">
          <cell r="B135" t="str">
            <v>Эгинский наслегс.Сайды</v>
          </cell>
          <cell r="I135">
            <v>-59</v>
          </cell>
          <cell r="J135">
            <v>-51</v>
          </cell>
          <cell r="K135">
            <v>272</v>
          </cell>
          <cell r="L135">
            <v>-25.2</v>
          </cell>
        </row>
        <row r="136">
          <cell r="B136" t="str">
            <v>Эгинский наслегс.Осохтох</v>
          </cell>
          <cell r="I136">
            <v>-59</v>
          </cell>
          <cell r="J136">
            <v>-51</v>
          </cell>
          <cell r="K136">
            <v>272</v>
          </cell>
          <cell r="L136">
            <v>-25.2</v>
          </cell>
        </row>
        <row r="137">
          <cell r="B137" t="str">
            <v>Эльгесский наслег с.Хайысардах</v>
          </cell>
          <cell r="I137">
            <v>-57</v>
          </cell>
          <cell r="J137">
            <v>-51</v>
          </cell>
          <cell r="K137">
            <v>272</v>
          </cell>
          <cell r="L137">
            <v>-22.7</v>
          </cell>
        </row>
        <row r="138">
          <cell r="B138" t="str">
            <v>Эльгесский наслег с.Юрдюк-Кумах</v>
          </cell>
          <cell r="I138">
            <v>-57</v>
          </cell>
          <cell r="J138">
            <v>-51</v>
          </cell>
          <cell r="K138">
            <v>272</v>
          </cell>
          <cell r="L138">
            <v>-22.7</v>
          </cell>
        </row>
        <row r="139">
          <cell r="B139" t="str">
            <v>Янский наслег с.Юттях</v>
          </cell>
          <cell r="I139">
            <v>-57</v>
          </cell>
          <cell r="J139">
            <v>-51</v>
          </cell>
          <cell r="K139">
            <v>272</v>
          </cell>
          <cell r="L139">
            <v>-22.7</v>
          </cell>
        </row>
        <row r="140">
          <cell r="B140" t="str">
            <v>Янский наслег с.Чолбон</v>
          </cell>
          <cell r="I140">
            <v>-57</v>
          </cell>
          <cell r="J140">
            <v>-51</v>
          </cell>
          <cell r="K140">
            <v>272</v>
          </cell>
          <cell r="L140">
            <v>-22.7</v>
          </cell>
        </row>
        <row r="141">
          <cell r="B141" t="str">
            <v>Город Верхоянскг.Верхоянск</v>
          </cell>
          <cell r="I141">
            <v>-59</v>
          </cell>
          <cell r="J141">
            <v>-51</v>
          </cell>
          <cell r="K141">
            <v>272</v>
          </cell>
          <cell r="L141">
            <v>-25.2</v>
          </cell>
        </row>
        <row r="142">
          <cell r="B142" t="str">
            <v>Поселок Батагайп.Батагай</v>
          </cell>
          <cell r="I142">
            <v>-57</v>
          </cell>
          <cell r="J142">
            <v>-51</v>
          </cell>
          <cell r="K142">
            <v>272</v>
          </cell>
          <cell r="L142">
            <v>-22.7</v>
          </cell>
        </row>
        <row r="143">
          <cell r="B143" t="str">
            <v>Поселок Лазос.Сентачан</v>
          </cell>
          <cell r="I143">
            <v>-57</v>
          </cell>
          <cell r="J143">
            <v>-51</v>
          </cell>
          <cell r="K143">
            <v>272</v>
          </cell>
          <cell r="L143">
            <v>-22.7</v>
          </cell>
        </row>
        <row r="144">
          <cell r="B144" t="str">
            <v>Поселок Лазос.Усть-Чаркы</v>
          </cell>
          <cell r="I144">
            <v>-57</v>
          </cell>
          <cell r="J144">
            <v>-51</v>
          </cell>
          <cell r="K144">
            <v>272</v>
          </cell>
          <cell r="L144">
            <v>-22.7</v>
          </cell>
        </row>
        <row r="145">
          <cell r="B145" t="str">
            <v>Арылахский наслег с.Хампа</v>
          </cell>
          <cell r="I145">
            <v>-52</v>
          </cell>
          <cell r="J145">
            <v>-42</v>
          </cell>
          <cell r="K145">
            <v>260</v>
          </cell>
          <cell r="L145">
            <v>-18.8</v>
          </cell>
        </row>
        <row r="146">
          <cell r="B146" t="str">
            <v>Баппагайинский наслег с.Илбенге</v>
          </cell>
          <cell r="I146">
            <v>-52</v>
          </cell>
          <cell r="J146">
            <v>-42</v>
          </cell>
          <cell r="K146">
            <v>260</v>
          </cell>
          <cell r="L146">
            <v>-18.8</v>
          </cell>
        </row>
        <row r="147">
          <cell r="B147" t="str">
            <v>Баппагайинский наслег с.Арылах</v>
          </cell>
          <cell r="I147">
            <v>-52</v>
          </cell>
          <cell r="J147">
            <v>-42</v>
          </cell>
          <cell r="K147">
            <v>260</v>
          </cell>
          <cell r="L147">
            <v>-18.8</v>
          </cell>
        </row>
        <row r="148">
          <cell r="B148" t="str">
            <v>Баппагайинский наслег с.Сортол</v>
          </cell>
          <cell r="I148">
            <v>-52</v>
          </cell>
          <cell r="J148">
            <v>-42</v>
          </cell>
          <cell r="K148">
            <v>260</v>
          </cell>
          <cell r="L148">
            <v>-18.8</v>
          </cell>
        </row>
        <row r="149">
          <cell r="B149" t="str">
            <v>Бёкчёгинский наслег с.Бётюнг</v>
          </cell>
          <cell r="I149">
            <v>-52</v>
          </cell>
          <cell r="J149">
            <v>-42</v>
          </cell>
          <cell r="K149">
            <v>260</v>
          </cell>
          <cell r="L149">
            <v>-18.8</v>
          </cell>
        </row>
        <row r="150">
          <cell r="B150" t="str">
            <v>Борогонский наслег с.Чай</v>
          </cell>
          <cell r="I150">
            <v>-52</v>
          </cell>
          <cell r="J150">
            <v>-42</v>
          </cell>
          <cell r="K150">
            <v>260</v>
          </cell>
          <cell r="L150">
            <v>-18.8</v>
          </cell>
        </row>
        <row r="151">
          <cell r="B151" t="str">
            <v>Ёкюндюнский наслег с.Ёкюндю</v>
          </cell>
          <cell r="I151">
            <v>-52</v>
          </cell>
          <cell r="J151">
            <v>-42</v>
          </cell>
          <cell r="K151">
            <v>260</v>
          </cell>
          <cell r="L151">
            <v>-18.8</v>
          </cell>
        </row>
        <row r="152">
          <cell r="B152" t="str">
            <v>Жемконский наслег с.Эбя</v>
          </cell>
          <cell r="I152">
            <v>-52</v>
          </cell>
          <cell r="J152">
            <v>-42</v>
          </cell>
          <cell r="K152">
            <v>260</v>
          </cell>
          <cell r="L152">
            <v>-18.8</v>
          </cell>
        </row>
        <row r="153">
          <cell r="B153" t="str">
            <v>Кыргыдайский наслег с.Сатагай</v>
          </cell>
          <cell r="I153">
            <v>-52</v>
          </cell>
          <cell r="J153">
            <v>-42</v>
          </cell>
          <cell r="K153">
            <v>260</v>
          </cell>
          <cell r="L153">
            <v>-18.8</v>
          </cell>
        </row>
        <row r="154">
          <cell r="B154" t="str">
            <v>Кюлетский 1-й наслег с.Усун</v>
          </cell>
          <cell r="I154">
            <v>-52</v>
          </cell>
          <cell r="J154">
            <v>-42</v>
          </cell>
          <cell r="K154">
            <v>260</v>
          </cell>
          <cell r="L154">
            <v>-18.8</v>
          </cell>
        </row>
        <row r="155">
          <cell r="B155" t="str">
            <v>Кюлетский 2-й наслег с.Кюлекян</v>
          </cell>
          <cell r="I155">
            <v>-52</v>
          </cell>
          <cell r="J155">
            <v>-42</v>
          </cell>
          <cell r="K155">
            <v>260</v>
          </cell>
          <cell r="L155">
            <v>-18.8</v>
          </cell>
        </row>
        <row r="156">
          <cell r="B156" t="str">
            <v>Лёкёчёнский наслег с.Лёкёчён</v>
          </cell>
          <cell r="I156">
            <v>-52</v>
          </cell>
          <cell r="J156">
            <v>-42</v>
          </cell>
          <cell r="K156">
            <v>260</v>
          </cell>
          <cell r="L156">
            <v>-18.8</v>
          </cell>
        </row>
        <row r="157">
          <cell r="B157" t="str">
            <v>Первый Тогусский наслег с.Тымпы</v>
          </cell>
          <cell r="I157">
            <v>-52</v>
          </cell>
          <cell r="J157">
            <v>-42</v>
          </cell>
          <cell r="K157">
            <v>260</v>
          </cell>
          <cell r="L157">
            <v>-18.8</v>
          </cell>
        </row>
        <row r="158">
          <cell r="B158" t="str">
            <v>Поселок Кысыл-Сырп.Кысыл-Сыр</v>
          </cell>
          <cell r="I158">
            <v>-52</v>
          </cell>
          <cell r="J158">
            <v>-42</v>
          </cell>
          <cell r="K158">
            <v>260</v>
          </cell>
          <cell r="L158">
            <v>-18.8</v>
          </cell>
        </row>
        <row r="159">
          <cell r="B159" t="str">
            <v>Тасагарский наслег с.Тасагар</v>
          </cell>
          <cell r="I159">
            <v>-52</v>
          </cell>
          <cell r="J159">
            <v>-42</v>
          </cell>
          <cell r="K159">
            <v>260</v>
          </cell>
          <cell r="L159">
            <v>-18.8</v>
          </cell>
        </row>
        <row r="160">
          <cell r="B160" t="str">
            <v>Тогусский наслег с.Балагаччы</v>
          </cell>
          <cell r="I160">
            <v>-52</v>
          </cell>
          <cell r="J160">
            <v>-42</v>
          </cell>
          <cell r="K160">
            <v>260</v>
          </cell>
          <cell r="L160">
            <v>-18.8</v>
          </cell>
        </row>
        <row r="161">
          <cell r="B161" t="str">
            <v>Тогусский наслег с.Сят</v>
          </cell>
          <cell r="I161">
            <v>-52</v>
          </cell>
          <cell r="J161">
            <v>-42</v>
          </cell>
          <cell r="K161">
            <v>260</v>
          </cell>
          <cell r="L161">
            <v>-18.8</v>
          </cell>
        </row>
        <row r="162">
          <cell r="B162" t="str">
            <v>Тылгынинский наслег с.Тербяс</v>
          </cell>
          <cell r="I162">
            <v>-52</v>
          </cell>
          <cell r="J162">
            <v>-42</v>
          </cell>
          <cell r="K162">
            <v>260</v>
          </cell>
          <cell r="L162">
            <v>-18.8</v>
          </cell>
        </row>
        <row r="163">
          <cell r="B163" t="str">
            <v xml:space="preserve">Хагынский наслег с.Кирово </v>
          </cell>
          <cell r="I163">
            <v>-52</v>
          </cell>
          <cell r="J163">
            <v>-42</v>
          </cell>
          <cell r="K163">
            <v>260</v>
          </cell>
          <cell r="L163">
            <v>-18.8</v>
          </cell>
        </row>
        <row r="164">
          <cell r="B164" t="str">
            <v>Халбакинский наслег с.Тосу</v>
          </cell>
          <cell r="I164">
            <v>-52</v>
          </cell>
          <cell r="J164">
            <v>-42</v>
          </cell>
          <cell r="K164">
            <v>260</v>
          </cell>
          <cell r="L164">
            <v>-18.8</v>
          </cell>
        </row>
        <row r="165">
          <cell r="B165" t="str">
            <v>Халбакинский наслег с.Староватово</v>
          </cell>
          <cell r="I165">
            <v>-52</v>
          </cell>
          <cell r="J165">
            <v>-42</v>
          </cell>
          <cell r="K165">
            <v>260</v>
          </cell>
          <cell r="L165">
            <v>-18.8</v>
          </cell>
        </row>
        <row r="166">
          <cell r="B166" t="str">
            <v>Чернышевский наслегс.Чинеке</v>
          </cell>
          <cell r="I166">
            <v>-52</v>
          </cell>
          <cell r="J166">
            <v>-42</v>
          </cell>
          <cell r="K166">
            <v>260</v>
          </cell>
          <cell r="L166">
            <v>-18.8</v>
          </cell>
        </row>
        <row r="167">
          <cell r="B167" t="str">
            <v>Чочунский наслегс.Сыдыбыл</v>
          </cell>
          <cell r="I167">
            <v>-52</v>
          </cell>
          <cell r="J167">
            <v>-42</v>
          </cell>
          <cell r="K167">
            <v>260</v>
          </cell>
          <cell r="L167">
            <v>-18.8</v>
          </cell>
        </row>
        <row r="168">
          <cell r="B168" t="str">
            <v>Чочунский наслегс.Кюнде</v>
          </cell>
          <cell r="I168">
            <v>-52</v>
          </cell>
          <cell r="J168">
            <v>-42</v>
          </cell>
          <cell r="K168">
            <v>260</v>
          </cell>
          <cell r="L168">
            <v>-18.8</v>
          </cell>
        </row>
        <row r="169">
          <cell r="B169" t="str">
            <v>Югюлятский наслегс.Кюбеингде</v>
          </cell>
          <cell r="I169">
            <v>-52</v>
          </cell>
          <cell r="J169">
            <v>-42</v>
          </cell>
          <cell r="K169">
            <v>260</v>
          </cell>
          <cell r="L169">
            <v>-18.8</v>
          </cell>
        </row>
        <row r="170">
          <cell r="B170" t="str">
            <v>Город Вилюйскг.Вилюйск</v>
          </cell>
          <cell r="I170">
            <v>-52</v>
          </cell>
          <cell r="J170">
            <v>-42</v>
          </cell>
          <cell r="K170">
            <v>260</v>
          </cell>
          <cell r="L170">
            <v>-18.8</v>
          </cell>
        </row>
        <row r="171">
          <cell r="B171" t="str">
            <v>Город Вилюйскс.Сосновка</v>
          </cell>
          <cell r="I171">
            <v>-52</v>
          </cell>
          <cell r="J171">
            <v>-42</v>
          </cell>
          <cell r="K171">
            <v>260</v>
          </cell>
          <cell r="L171">
            <v>-18.8</v>
          </cell>
        </row>
        <row r="172">
          <cell r="B172" t="str">
            <v>Атамайский наслег с.Бес-Кюёль</v>
          </cell>
          <cell r="I172">
            <v>-55</v>
          </cell>
          <cell r="J172">
            <v>-46</v>
          </cell>
          <cell r="K172">
            <v>265</v>
          </cell>
          <cell r="L172">
            <v>-20.2</v>
          </cell>
        </row>
        <row r="173">
          <cell r="B173" t="str">
            <v>Бердигестяхский наслегс.Бердигестях</v>
          </cell>
          <cell r="I173">
            <v>-55</v>
          </cell>
          <cell r="J173">
            <v>-46</v>
          </cell>
          <cell r="K173">
            <v>265</v>
          </cell>
          <cell r="L173">
            <v>-20.2</v>
          </cell>
        </row>
        <row r="174">
          <cell r="B174" t="str">
            <v>Бердигестяхский наслегс.Ёлёнг</v>
          </cell>
          <cell r="I174">
            <v>-55</v>
          </cell>
          <cell r="J174">
            <v>-46</v>
          </cell>
          <cell r="K174">
            <v>265</v>
          </cell>
          <cell r="L174">
            <v>-20.2</v>
          </cell>
        </row>
        <row r="175">
          <cell r="B175" t="str">
            <v>Бердигестяхский наслегс.Май</v>
          </cell>
          <cell r="I175">
            <v>-55</v>
          </cell>
          <cell r="J175">
            <v>-46</v>
          </cell>
          <cell r="K175">
            <v>265</v>
          </cell>
          <cell r="L175">
            <v>-20.2</v>
          </cell>
        </row>
        <row r="176">
          <cell r="B176" t="str">
            <v>Кировский наслегс.Асыма</v>
          </cell>
          <cell r="I176">
            <v>-55</v>
          </cell>
          <cell r="J176">
            <v>-46</v>
          </cell>
          <cell r="K176">
            <v>265</v>
          </cell>
          <cell r="L176">
            <v>-20.2</v>
          </cell>
        </row>
        <row r="177">
          <cell r="B177" t="str">
            <v>Кировский наслегс.Чекя-Бясь</v>
          </cell>
          <cell r="I177">
            <v>-55</v>
          </cell>
          <cell r="J177">
            <v>-46</v>
          </cell>
          <cell r="K177">
            <v>265</v>
          </cell>
          <cell r="L177">
            <v>-20.2</v>
          </cell>
        </row>
        <row r="178">
          <cell r="B178" t="str">
            <v>Маганинский наслегс.Орто-Сурт</v>
          </cell>
          <cell r="I178">
            <v>-55</v>
          </cell>
          <cell r="J178">
            <v>-46</v>
          </cell>
          <cell r="K178">
            <v>265</v>
          </cell>
          <cell r="L178">
            <v>-20.2</v>
          </cell>
        </row>
        <row r="179">
          <cell r="B179" t="str">
            <v>Малтанинский наслегс.Кептин</v>
          </cell>
          <cell r="I179">
            <v>-55</v>
          </cell>
          <cell r="J179">
            <v>-46</v>
          </cell>
          <cell r="K179">
            <v>265</v>
          </cell>
          <cell r="L179">
            <v>-20.2</v>
          </cell>
        </row>
        <row r="180">
          <cell r="B180" t="str">
            <v>Малтанинский наслегс.Тонг-Улах</v>
          </cell>
          <cell r="I180">
            <v>-55</v>
          </cell>
          <cell r="J180">
            <v>-46</v>
          </cell>
          <cell r="K180">
            <v>265</v>
          </cell>
          <cell r="L180">
            <v>-20.2</v>
          </cell>
        </row>
        <row r="181">
          <cell r="B181" t="str">
            <v>Малтанинский наслегс.Тысагаччы</v>
          </cell>
          <cell r="I181">
            <v>-55</v>
          </cell>
          <cell r="J181">
            <v>-46</v>
          </cell>
          <cell r="K181">
            <v>265</v>
          </cell>
          <cell r="L181">
            <v>-20.2</v>
          </cell>
        </row>
        <row r="182">
          <cell r="B182" t="str">
            <v>Мытахский наслегс.Дикимдя</v>
          </cell>
          <cell r="I182">
            <v>-55</v>
          </cell>
          <cell r="J182">
            <v>-46</v>
          </cell>
          <cell r="K182">
            <v>265</v>
          </cell>
          <cell r="L182">
            <v>-20.2</v>
          </cell>
        </row>
        <row r="183">
          <cell r="B183" t="str">
            <v>Мытахский наслегс.Эбя</v>
          </cell>
          <cell r="I183">
            <v>-55</v>
          </cell>
          <cell r="J183">
            <v>-46</v>
          </cell>
          <cell r="K183">
            <v>265</v>
          </cell>
          <cell r="L183">
            <v>-20.2</v>
          </cell>
        </row>
        <row r="184">
          <cell r="B184" t="str">
            <v>Одунунский наслегс.Магарас</v>
          </cell>
          <cell r="I184">
            <v>-55</v>
          </cell>
          <cell r="J184">
            <v>-46</v>
          </cell>
          <cell r="K184">
            <v>265</v>
          </cell>
          <cell r="L184">
            <v>-20.2</v>
          </cell>
        </row>
        <row r="185">
          <cell r="B185" t="str">
            <v>Одунунский наслегс.Улу-Сысы</v>
          </cell>
          <cell r="I185">
            <v>-55</v>
          </cell>
          <cell r="J185">
            <v>-46</v>
          </cell>
          <cell r="K185">
            <v>265</v>
          </cell>
          <cell r="L185">
            <v>-20.2</v>
          </cell>
        </row>
        <row r="186">
          <cell r="B186" t="str">
            <v>Одунунский наслегс.Харыялах</v>
          </cell>
          <cell r="I186">
            <v>-55</v>
          </cell>
          <cell r="J186">
            <v>-46</v>
          </cell>
          <cell r="K186">
            <v>265</v>
          </cell>
          <cell r="L186">
            <v>-20.2</v>
          </cell>
        </row>
        <row r="187">
          <cell r="B187" t="str">
            <v>Октябрьский наслегс.Кюёрелях</v>
          </cell>
          <cell r="I187">
            <v>-55</v>
          </cell>
          <cell r="J187">
            <v>-46</v>
          </cell>
          <cell r="K187">
            <v>265</v>
          </cell>
          <cell r="L187">
            <v>-20.2</v>
          </cell>
        </row>
        <row r="188">
          <cell r="B188" t="str">
            <v>Шологонский наслегс.Ёрт</v>
          </cell>
          <cell r="I188">
            <v>-55</v>
          </cell>
          <cell r="J188">
            <v>-46</v>
          </cell>
          <cell r="K188">
            <v>265</v>
          </cell>
          <cell r="L188">
            <v>-20.2</v>
          </cell>
        </row>
        <row r="189">
          <cell r="B189" t="str">
            <v>Поселок Жатайп.Жатай</v>
          </cell>
          <cell r="I189">
            <v>-55</v>
          </cell>
          <cell r="J189">
            <v>-45</v>
          </cell>
          <cell r="K189">
            <v>254</v>
          </cell>
          <cell r="L189">
            <v>-21.2</v>
          </cell>
        </row>
        <row r="190">
          <cell r="B190" t="str">
            <v>Бестяхский наслегс.Бестях</v>
          </cell>
          <cell r="I190">
            <v>-51</v>
          </cell>
          <cell r="J190">
            <v>-43</v>
          </cell>
          <cell r="K190">
            <v>276</v>
          </cell>
          <cell r="L190">
            <v>-19.899999999999999</v>
          </cell>
        </row>
        <row r="191">
          <cell r="B191" t="str">
            <v>Жиганский наслегс.Жиганск</v>
          </cell>
          <cell r="H191" t="str">
            <v>с.Жиганск</v>
          </cell>
          <cell r="I191">
            <v>-51</v>
          </cell>
          <cell r="J191">
            <v>-43</v>
          </cell>
          <cell r="K191">
            <v>276</v>
          </cell>
          <cell r="L191">
            <v>-19.899999999999999</v>
          </cell>
        </row>
        <row r="192">
          <cell r="B192" t="str">
            <v>Жиганский наслегс.Дярдан</v>
          </cell>
          <cell r="H192" t="str">
            <v>с.Дярдан</v>
          </cell>
          <cell r="I192">
            <v>-51</v>
          </cell>
          <cell r="J192">
            <v>-43</v>
          </cell>
          <cell r="K192">
            <v>276</v>
          </cell>
          <cell r="L192">
            <v>-19.899999999999999</v>
          </cell>
        </row>
        <row r="193">
          <cell r="B193" t="str">
            <v>Ленский наслег с.Кыстатыам</v>
          </cell>
          <cell r="I193">
            <v>-51</v>
          </cell>
          <cell r="J193">
            <v>-43</v>
          </cell>
          <cell r="K193">
            <v>276</v>
          </cell>
          <cell r="L193">
            <v>-19.899999999999999</v>
          </cell>
        </row>
        <row r="194">
          <cell r="B194" t="str">
            <v>Линдинский наслегс.Бахынай</v>
          </cell>
          <cell r="I194">
            <v>-51</v>
          </cell>
          <cell r="J194">
            <v>-43</v>
          </cell>
          <cell r="K194">
            <v>276</v>
          </cell>
          <cell r="L194">
            <v>-19.899999999999999</v>
          </cell>
        </row>
        <row r="195">
          <cell r="B195" t="str">
            <v>Поселок Сангарп.Сангар</v>
          </cell>
          <cell r="I195">
            <v>-50</v>
          </cell>
          <cell r="J195">
            <v>-42</v>
          </cell>
          <cell r="K195">
            <v>260</v>
          </cell>
          <cell r="L195">
            <v>-19.899999999999999</v>
          </cell>
        </row>
        <row r="196">
          <cell r="B196" t="str">
            <v>Поселок Сангарс.Авиапорт</v>
          </cell>
          <cell r="I196">
            <v>-50</v>
          </cell>
          <cell r="J196">
            <v>-42</v>
          </cell>
          <cell r="K196">
            <v>260</v>
          </cell>
          <cell r="L196">
            <v>-19.899999999999999</v>
          </cell>
        </row>
        <row r="197">
          <cell r="B197" t="str">
            <v>Поселок Сангарс.Смородичный</v>
          </cell>
          <cell r="I197">
            <v>-50</v>
          </cell>
          <cell r="J197">
            <v>-42</v>
          </cell>
          <cell r="K197">
            <v>260</v>
          </cell>
          <cell r="L197">
            <v>-19.899999999999999</v>
          </cell>
        </row>
        <row r="198">
          <cell r="B198" t="str">
            <v>Арыктахский наслег с.Арыктах</v>
          </cell>
          <cell r="I198">
            <v>-50</v>
          </cell>
          <cell r="J198">
            <v>-42</v>
          </cell>
          <cell r="K198">
            <v>260</v>
          </cell>
          <cell r="L198">
            <v>-19.899999999999999</v>
          </cell>
        </row>
        <row r="199">
          <cell r="B199" t="str">
            <v>Арыктахский наслег с.Люксюгюн</v>
          </cell>
          <cell r="I199">
            <v>-50</v>
          </cell>
          <cell r="J199">
            <v>-42</v>
          </cell>
          <cell r="K199">
            <v>260</v>
          </cell>
          <cell r="L199">
            <v>-19.899999999999999</v>
          </cell>
        </row>
        <row r="200">
          <cell r="B200" t="str">
            <v>Арыктахский наслег с.Хатырык-Хомо</v>
          </cell>
          <cell r="I200">
            <v>-50</v>
          </cell>
          <cell r="J200">
            <v>-42</v>
          </cell>
          <cell r="K200">
            <v>260</v>
          </cell>
          <cell r="L200">
            <v>-19.899999999999999</v>
          </cell>
        </row>
        <row r="201">
          <cell r="B201" t="str">
            <v>Кировский наслегс.Сегян-Кюёль</v>
          </cell>
          <cell r="I201">
            <v>-50</v>
          </cell>
          <cell r="J201">
            <v>-42</v>
          </cell>
          <cell r="K201">
            <v>260</v>
          </cell>
          <cell r="L201">
            <v>-19.899999999999999</v>
          </cell>
        </row>
        <row r="202">
          <cell r="B202" t="str">
            <v>Кировский наслегс.Батамай</v>
          </cell>
          <cell r="I202">
            <v>-50</v>
          </cell>
          <cell r="J202">
            <v>-42</v>
          </cell>
          <cell r="K202">
            <v>260</v>
          </cell>
          <cell r="L202">
            <v>-19.899999999999999</v>
          </cell>
        </row>
        <row r="203">
          <cell r="B203" t="str">
            <v>Кировский наслегс.Хара</v>
          </cell>
          <cell r="I203">
            <v>-50</v>
          </cell>
          <cell r="J203">
            <v>-42</v>
          </cell>
          <cell r="K203">
            <v>260</v>
          </cell>
          <cell r="L203">
            <v>-19.899999999999999</v>
          </cell>
        </row>
        <row r="204">
          <cell r="B204" t="str">
            <v>Кировский наслегс.Ыал-Усуга</v>
          </cell>
          <cell r="I204">
            <v>-50</v>
          </cell>
          <cell r="J204">
            <v>-42</v>
          </cell>
          <cell r="K204">
            <v>260</v>
          </cell>
          <cell r="L204">
            <v>-19.899999999999999</v>
          </cell>
        </row>
        <row r="205">
          <cell r="B205" t="str">
            <v>Кобяйский наслегс.Кобяй</v>
          </cell>
          <cell r="I205">
            <v>-50</v>
          </cell>
          <cell r="J205">
            <v>-42</v>
          </cell>
          <cell r="K205">
            <v>260</v>
          </cell>
          <cell r="L205">
            <v>-19.899999999999999</v>
          </cell>
        </row>
        <row r="206">
          <cell r="B206" t="str">
            <v>Кобяйский наслегс.Ойун-Унгуохтах</v>
          </cell>
          <cell r="I206">
            <v>-50</v>
          </cell>
          <cell r="J206">
            <v>-42</v>
          </cell>
          <cell r="K206">
            <v>260</v>
          </cell>
          <cell r="L206">
            <v>-19.899999999999999</v>
          </cell>
        </row>
        <row r="207">
          <cell r="B207" t="str">
            <v>Кобяйский наслегс.Сага</v>
          </cell>
          <cell r="I207">
            <v>-50</v>
          </cell>
          <cell r="J207">
            <v>-42</v>
          </cell>
          <cell r="K207">
            <v>260</v>
          </cell>
          <cell r="L207">
            <v>-19.899999999999999</v>
          </cell>
        </row>
        <row r="208">
          <cell r="B208" t="str">
            <v>Куокуйский наслегс.Аргас</v>
          </cell>
          <cell r="I208">
            <v>-50</v>
          </cell>
          <cell r="J208">
            <v>-42</v>
          </cell>
          <cell r="K208">
            <v>260</v>
          </cell>
          <cell r="L208">
            <v>-19.899999999999999</v>
          </cell>
        </row>
        <row r="209">
          <cell r="B209" t="str">
            <v>Куокуйский наслегс.Ат-Баса</v>
          </cell>
          <cell r="I209">
            <v>-50</v>
          </cell>
          <cell r="J209">
            <v>-42</v>
          </cell>
          <cell r="K209">
            <v>260</v>
          </cell>
          <cell r="L209">
            <v>-19.899999999999999</v>
          </cell>
        </row>
        <row r="210">
          <cell r="B210" t="str">
            <v>Куокуйский наслегс.Кальвица</v>
          </cell>
          <cell r="I210">
            <v>-50</v>
          </cell>
          <cell r="J210">
            <v>-42</v>
          </cell>
          <cell r="K210">
            <v>260</v>
          </cell>
          <cell r="L210">
            <v>-19.899999999999999</v>
          </cell>
        </row>
        <row r="211">
          <cell r="B211" t="str">
            <v>Ламынхинский наслегс.Себян-Кюёль</v>
          </cell>
          <cell r="I211">
            <v>-50</v>
          </cell>
          <cell r="J211">
            <v>-42</v>
          </cell>
          <cell r="K211">
            <v>260</v>
          </cell>
          <cell r="L211">
            <v>-19.899999999999999</v>
          </cell>
        </row>
        <row r="212">
          <cell r="B212" t="str">
            <v>Люччегинский 1-й наслегс.Багадя</v>
          </cell>
          <cell r="I212">
            <v>-50</v>
          </cell>
          <cell r="J212">
            <v>-42</v>
          </cell>
          <cell r="K212">
            <v>260</v>
          </cell>
          <cell r="L212">
            <v>-19.899999999999999</v>
          </cell>
        </row>
        <row r="213">
          <cell r="B213" t="str">
            <v>Люччегинский 1-й наслегс.Арылах</v>
          </cell>
          <cell r="I213">
            <v>-50</v>
          </cell>
          <cell r="J213">
            <v>-42</v>
          </cell>
          <cell r="K213">
            <v>260</v>
          </cell>
          <cell r="L213">
            <v>-19.899999999999999</v>
          </cell>
        </row>
        <row r="214">
          <cell r="B214" t="str">
            <v>Люччегинский 2-й наслегс.Мастах</v>
          </cell>
          <cell r="I214">
            <v>-50</v>
          </cell>
          <cell r="J214">
            <v>-42</v>
          </cell>
          <cell r="K214">
            <v>260</v>
          </cell>
          <cell r="L214">
            <v>-19.899999999999999</v>
          </cell>
        </row>
        <row r="215">
          <cell r="B215" t="str">
            <v>Люччегинский 2-й наслегс.Бырангатталах</v>
          </cell>
          <cell r="I215">
            <v>-50</v>
          </cell>
          <cell r="J215">
            <v>-42</v>
          </cell>
          <cell r="K215">
            <v>260</v>
          </cell>
          <cell r="L215">
            <v>-19.899999999999999</v>
          </cell>
        </row>
        <row r="216">
          <cell r="B216" t="str">
            <v>Люччегинский 2-й наслегс.Мастах 2-й</v>
          </cell>
          <cell r="I216">
            <v>-50</v>
          </cell>
          <cell r="J216">
            <v>-42</v>
          </cell>
          <cell r="K216">
            <v>260</v>
          </cell>
          <cell r="L216">
            <v>-19.899999999999999</v>
          </cell>
        </row>
        <row r="217">
          <cell r="B217" t="str">
            <v>Мукучунский наслегс.Сайылык</v>
          </cell>
          <cell r="I217">
            <v>-50</v>
          </cell>
          <cell r="J217">
            <v>-42</v>
          </cell>
          <cell r="K217">
            <v>260</v>
          </cell>
          <cell r="L217">
            <v>-19.899999999999999</v>
          </cell>
        </row>
        <row r="218">
          <cell r="B218" t="str">
            <v>Нижилинский наслегс.Чагда</v>
          </cell>
          <cell r="I218">
            <v>-50</v>
          </cell>
          <cell r="J218">
            <v>-42</v>
          </cell>
          <cell r="K218">
            <v>260</v>
          </cell>
          <cell r="L218">
            <v>-19.899999999999999</v>
          </cell>
        </row>
        <row r="219">
          <cell r="B219" t="str">
            <v>Ситтинский наслегс.Ситте</v>
          </cell>
          <cell r="I219">
            <v>-50</v>
          </cell>
          <cell r="J219">
            <v>-42</v>
          </cell>
          <cell r="K219">
            <v>260</v>
          </cell>
          <cell r="L219">
            <v>-19.899999999999999</v>
          </cell>
        </row>
        <row r="220">
          <cell r="B220" t="str">
            <v>Тыайинский наслегс.Тыайа</v>
          </cell>
          <cell r="I220">
            <v>-50</v>
          </cell>
          <cell r="J220">
            <v>-42</v>
          </cell>
          <cell r="K220">
            <v>260</v>
          </cell>
          <cell r="L220">
            <v>-19.899999999999999</v>
          </cell>
        </row>
        <row r="221">
          <cell r="B221" t="str">
            <v>Усть-Вилюйский наслегс.Промышленный</v>
          </cell>
          <cell r="I221">
            <v>-50</v>
          </cell>
          <cell r="J221">
            <v>-42</v>
          </cell>
          <cell r="K221">
            <v>260</v>
          </cell>
          <cell r="L221">
            <v>-19.899999999999999</v>
          </cell>
        </row>
        <row r="222">
          <cell r="B222" t="str">
            <v>Город Ленскг.Ленск</v>
          </cell>
          <cell r="I222">
            <v>-49</v>
          </cell>
          <cell r="J222">
            <v>-37</v>
          </cell>
          <cell r="K222">
            <v>258</v>
          </cell>
          <cell r="L222">
            <v>-14.6</v>
          </cell>
        </row>
        <row r="223">
          <cell r="B223" t="str">
            <v>Поселок Витимп.Витим</v>
          </cell>
          <cell r="I223">
            <v>-51</v>
          </cell>
          <cell r="J223">
            <v>-36</v>
          </cell>
          <cell r="K223">
            <v>256</v>
          </cell>
          <cell r="L223">
            <v>-14.6</v>
          </cell>
        </row>
        <row r="224">
          <cell r="B224" t="str">
            <v>Беченчинский наслег с.Беченча</v>
          </cell>
          <cell r="I224">
            <v>-49</v>
          </cell>
          <cell r="J224">
            <v>-37</v>
          </cell>
          <cell r="K224">
            <v>258</v>
          </cell>
          <cell r="L224">
            <v>-14.6</v>
          </cell>
        </row>
        <row r="225">
          <cell r="B225" t="str">
            <v>Мурбайский наслегс.Нюя Северная</v>
          </cell>
          <cell r="I225">
            <v>-49</v>
          </cell>
          <cell r="J225">
            <v>-37</v>
          </cell>
          <cell r="K225">
            <v>258</v>
          </cell>
          <cell r="L225">
            <v>-14.6</v>
          </cell>
        </row>
        <row r="226">
          <cell r="B226" t="str">
            <v>Мурбайский наслегс.Дорожный</v>
          </cell>
          <cell r="I226">
            <v>-49</v>
          </cell>
          <cell r="J226">
            <v>-37</v>
          </cell>
          <cell r="K226">
            <v>258</v>
          </cell>
          <cell r="L226">
            <v>-14.6</v>
          </cell>
        </row>
        <row r="227">
          <cell r="B227" t="str">
            <v>Наторский наслегс.Нуотара</v>
          </cell>
          <cell r="I227">
            <v>-49</v>
          </cell>
          <cell r="J227">
            <v>-37</v>
          </cell>
          <cell r="K227">
            <v>258</v>
          </cell>
          <cell r="L227">
            <v>-14.6</v>
          </cell>
        </row>
        <row r="228">
          <cell r="B228" t="str">
            <v>Нюйский наслегс.Нюя</v>
          </cell>
          <cell r="I228">
            <v>-49</v>
          </cell>
          <cell r="J228">
            <v>-37</v>
          </cell>
          <cell r="K228">
            <v>258</v>
          </cell>
          <cell r="L228">
            <v>-14.6</v>
          </cell>
        </row>
        <row r="229">
          <cell r="B229" t="str">
            <v>Нюйский наслегс.Турукта</v>
          </cell>
          <cell r="I229">
            <v>-49</v>
          </cell>
          <cell r="J229">
            <v>-37</v>
          </cell>
          <cell r="K229">
            <v>258</v>
          </cell>
          <cell r="L229">
            <v>-14.6</v>
          </cell>
        </row>
        <row r="230">
          <cell r="B230" t="str">
            <v>Орто-Нахаринский наслегс.Орто-Нахара</v>
          </cell>
          <cell r="I230">
            <v>-49</v>
          </cell>
          <cell r="J230">
            <v>-37</v>
          </cell>
          <cell r="K230">
            <v>258</v>
          </cell>
          <cell r="L230">
            <v>-14.6</v>
          </cell>
        </row>
        <row r="231">
          <cell r="B231" t="str">
            <v>Орто-Нахаринский наслегс.Чамча</v>
          </cell>
          <cell r="I231">
            <v>-49</v>
          </cell>
          <cell r="J231">
            <v>-37</v>
          </cell>
          <cell r="K231">
            <v>258</v>
          </cell>
          <cell r="L231">
            <v>-14.6</v>
          </cell>
        </row>
        <row r="232">
          <cell r="B232" t="str">
            <v>Поселок Пеледуйп.Пеледуй</v>
          </cell>
          <cell r="I232">
            <v>-51</v>
          </cell>
          <cell r="J232">
            <v>-36</v>
          </cell>
          <cell r="K232">
            <v>256</v>
          </cell>
          <cell r="L232">
            <v>-14.6</v>
          </cell>
        </row>
        <row r="233">
          <cell r="B233" t="str">
            <v>Поселок Пеледуйс.Крестовский лесоучасток</v>
          </cell>
          <cell r="I233">
            <v>-49</v>
          </cell>
          <cell r="J233">
            <v>-37</v>
          </cell>
          <cell r="K233">
            <v>258</v>
          </cell>
          <cell r="L233">
            <v>-14.6</v>
          </cell>
        </row>
        <row r="234">
          <cell r="B234" t="str">
            <v>Салдыкельский наслегс.Сальдыкель</v>
          </cell>
          <cell r="I234">
            <v>-49</v>
          </cell>
          <cell r="J234">
            <v>-37</v>
          </cell>
          <cell r="K234">
            <v>258</v>
          </cell>
          <cell r="L234">
            <v>-14.6</v>
          </cell>
        </row>
        <row r="235">
          <cell r="B235" t="str">
            <v>Салдыкельский наслегс.Батамай</v>
          </cell>
          <cell r="I235">
            <v>-49</v>
          </cell>
          <cell r="J235">
            <v>-37</v>
          </cell>
          <cell r="K235">
            <v>258</v>
          </cell>
          <cell r="L235">
            <v>-14.6</v>
          </cell>
        </row>
        <row r="236">
          <cell r="B236" t="str">
            <v>Салдыкельский наслегс.Мурья</v>
          </cell>
          <cell r="I236">
            <v>-49</v>
          </cell>
          <cell r="J236">
            <v>-37</v>
          </cell>
          <cell r="K236">
            <v>258</v>
          </cell>
          <cell r="L236">
            <v>-14.6</v>
          </cell>
        </row>
        <row r="237">
          <cell r="B237" t="str">
            <v>Толонский наслегс.Толон</v>
          </cell>
          <cell r="I237">
            <v>-49</v>
          </cell>
          <cell r="J237">
            <v>-37</v>
          </cell>
          <cell r="K237">
            <v>258</v>
          </cell>
          <cell r="L237">
            <v>-14.6</v>
          </cell>
        </row>
        <row r="238">
          <cell r="B238" t="str">
            <v>Толонский наслегс.Алысардах</v>
          </cell>
          <cell r="I238">
            <v>-49</v>
          </cell>
          <cell r="J238">
            <v>-37</v>
          </cell>
          <cell r="K238">
            <v>258</v>
          </cell>
          <cell r="L238">
            <v>-14.6</v>
          </cell>
        </row>
        <row r="239">
          <cell r="B239" t="str">
            <v>Толонский наслегс.Инняли</v>
          </cell>
          <cell r="I239">
            <v>-49</v>
          </cell>
          <cell r="J239">
            <v>-37</v>
          </cell>
          <cell r="K239">
            <v>258</v>
          </cell>
          <cell r="L239">
            <v>-14.6</v>
          </cell>
        </row>
        <row r="240">
          <cell r="B240" t="str">
            <v>Ярославский наслегс.Ярославский</v>
          </cell>
          <cell r="I240">
            <v>-49</v>
          </cell>
          <cell r="J240">
            <v>-37</v>
          </cell>
          <cell r="K240">
            <v>258</v>
          </cell>
          <cell r="L240">
            <v>-14.6</v>
          </cell>
        </row>
        <row r="241">
          <cell r="B241" t="str">
            <v>Ярославский наслегс.Хамра</v>
          </cell>
          <cell r="I241">
            <v>-49</v>
          </cell>
          <cell r="J241">
            <v>-37</v>
          </cell>
          <cell r="K241">
            <v>258</v>
          </cell>
          <cell r="L241">
            <v>-14.6</v>
          </cell>
        </row>
        <row r="242">
          <cell r="B242" t="str">
            <v>Алтанский наслег с.Олёчёй</v>
          </cell>
          <cell r="I242">
            <v>-55</v>
          </cell>
          <cell r="J242">
            <v>-45</v>
          </cell>
          <cell r="K242">
            <v>254</v>
          </cell>
          <cell r="L242">
            <v>-21.2</v>
          </cell>
        </row>
        <row r="243">
          <cell r="B243" t="str">
            <v>Арангасский наслегс.Тарат</v>
          </cell>
          <cell r="I243">
            <v>-55</v>
          </cell>
          <cell r="J243">
            <v>-45</v>
          </cell>
          <cell r="K243">
            <v>254</v>
          </cell>
          <cell r="L243">
            <v>-21.2</v>
          </cell>
        </row>
        <row r="244">
          <cell r="B244" t="str">
            <v>Батаринский наслегс.Сымах</v>
          </cell>
          <cell r="I244">
            <v>-55</v>
          </cell>
          <cell r="J244">
            <v>-45</v>
          </cell>
          <cell r="K244">
            <v>254</v>
          </cell>
          <cell r="L244">
            <v>-21.2</v>
          </cell>
        </row>
        <row r="245">
          <cell r="B245" t="str">
            <v>Бютейдяхский наслегс.Бютейдях</v>
          </cell>
          <cell r="I245">
            <v>-55</v>
          </cell>
          <cell r="J245">
            <v>-45</v>
          </cell>
          <cell r="K245">
            <v>254</v>
          </cell>
          <cell r="L245">
            <v>-21.2</v>
          </cell>
        </row>
        <row r="246">
          <cell r="B246" t="str">
            <v>Догдогинский наслегс.Бёкё</v>
          </cell>
          <cell r="I246">
            <v>-55</v>
          </cell>
          <cell r="J246">
            <v>-45</v>
          </cell>
          <cell r="K246">
            <v>254</v>
          </cell>
          <cell r="L246">
            <v>-21.2</v>
          </cell>
        </row>
        <row r="247">
          <cell r="B247" t="str">
            <v>Дойдунский наслегс.Матта</v>
          </cell>
          <cell r="I247">
            <v>-55</v>
          </cell>
          <cell r="J247">
            <v>-45</v>
          </cell>
          <cell r="K247">
            <v>254</v>
          </cell>
          <cell r="L247">
            <v>-21.2</v>
          </cell>
        </row>
        <row r="248">
          <cell r="B248" t="str">
            <v>Дойдунский наслегс.Хапчагай</v>
          </cell>
          <cell r="I248">
            <v>-55</v>
          </cell>
          <cell r="J248">
            <v>-45</v>
          </cell>
          <cell r="K248">
            <v>254</v>
          </cell>
          <cell r="L248">
            <v>-21.2</v>
          </cell>
        </row>
        <row r="249">
          <cell r="B249" t="str">
            <v>Доллунский наслегс.Тумул</v>
          </cell>
          <cell r="I249">
            <v>-55</v>
          </cell>
          <cell r="J249">
            <v>-45</v>
          </cell>
          <cell r="K249">
            <v>254</v>
          </cell>
          <cell r="L249">
            <v>-21.2</v>
          </cell>
        </row>
        <row r="250">
          <cell r="B250" t="str">
            <v>Жабыльский наслегс.Нуорагана</v>
          </cell>
          <cell r="I250">
            <v>-55</v>
          </cell>
          <cell r="J250">
            <v>-45</v>
          </cell>
          <cell r="K250">
            <v>254</v>
          </cell>
          <cell r="L250">
            <v>-21.2</v>
          </cell>
        </row>
        <row r="251">
          <cell r="B251" t="str">
            <v>Жанхадинский наслегс.Тёхтюр</v>
          </cell>
          <cell r="I251">
            <v>-55</v>
          </cell>
          <cell r="J251">
            <v>-45</v>
          </cell>
          <cell r="K251">
            <v>254</v>
          </cell>
          <cell r="L251">
            <v>-21.2</v>
          </cell>
        </row>
        <row r="252">
          <cell r="B252" t="str">
            <v>Жанхадинский наслегс.Бёдёлёх</v>
          </cell>
          <cell r="I252">
            <v>-55</v>
          </cell>
          <cell r="J252">
            <v>-45</v>
          </cell>
          <cell r="K252">
            <v>254</v>
          </cell>
          <cell r="L252">
            <v>-21.2</v>
          </cell>
        </row>
        <row r="253">
          <cell r="B253" t="str">
            <v>Мегинский наслегс.Балыктах</v>
          </cell>
          <cell r="I253">
            <v>-55</v>
          </cell>
          <cell r="J253">
            <v>-45</v>
          </cell>
          <cell r="K253">
            <v>254</v>
          </cell>
          <cell r="L253">
            <v>-21.2</v>
          </cell>
        </row>
        <row r="254">
          <cell r="B254" t="str">
            <v>Мегюрёнский наслегс.Сото</v>
          </cell>
          <cell r="I254">
            <v>-55</v>
          </cell>
          <cell r="J254">
            <v>-45</v>
          </cell>
          <cell r="K254">
            <v>254</v>
          </cell>
          <cell r="L254">
            <v>-21.2</v>
          </cell>
        </row>
        <row r="255">
          <cell r="B255" t="str">
            <v>Мельжехсинский наслегс.Суола</v>
          </cell>
          <cell r="I255">
            <v>-55</v>
          </cell>
          <cell r="J255">
            <v>-45</v>
          </cell>
          <cell r="K255">
            <v>254</v>
          </cell>
          <cell r="L255">
            <v>-21.2</v>
          </cell>
        </row>
        <row r="256">
          <cell r="B256" t="str">
            <v>Мельжехсинский наслегс.Харба-Атах</v>
          </cell>
          <cell r="I256">
            <v>-55</v>
          </cell>
          <cell r="J256">
            <v>-45</v>
          </cell>
          <cell r="K256">
            <v>254</v>
          </cell>
          <cell r="L256">
            <v>-21.2</v>
          </cell>
        </row>
        <row r="257">
          <cell r="B257" t="str">
            <v>Морукский наслегс.Суола (Морук)</v>
          </cell>
          <cell r="I257">
            <v>-55</v>
          </cell>
          <cell r="J257">
            <v>-45</v>
          </cell>
          <cell r="K257">
            <v>254</v>
          </cell>
          <cell r="L257">
            <v>-21.2</v>
          </cell>
        </row>
        <row r="258">
          <cell r="B258" t="str">
            <v>Бедиминский наслегс.Бедьиме</v>
          </cell>
          <cell r="I258">
            <v>-55</v>
          </cell>
          <cell r="J258">
            <v>-45</v>
          </cell>
          <cell r="K258">
            <v>254</v>
          </cell>
          <cell r="L258">
            <v>-21.2</v>
          </cell>
        </row>
        <row r="259">
          <cell r="B259" t="str">
            <v>Нахаринский 1-й наслегс.Телиги</v>
          </cell>
          <cell r="I259">
            <v>-55</v>
          </cell>
          <cell r="J259">
            <v>-45</v>
          </cell>
          <cell r="K259">
            <v>254</v>
          </cell>
          <cell r="L259">
            <v>-21.2</v>
          </cell>
        </row>
        <row r="260">
          <cell r="B260" t="str">
            <v>Нахаринский 2-й наслегс.Хочо</v>
          </cell>
          <cell r="I260">
            <v>-55</v>
          </cell>
          <cell r="J260">
            <v>-45</v>
          </cell>
          <cell r="K260">
            <v>254</v>
          </cell>
          <cell r="L260">
            <v>-21.2</v>
          </cell>
        </row>
        <row r="261">
          <cell r="B261" t="str">
            <v>Нерюктяйинский наслегс.Павловск</v>
          </cell>
          <cell r="I261">
            <v>-55</v>
          </cell>
          <cell r="J261">
            <v>-45</v>
          </cell>
          <cell r="K261">
            <v>254</v>
          </cell>
          <cell r="L261">
            <v>-21.2</v>
          </cell>
        </row>
        <row r="262">
          <cell r="B262" t="str">
            <v>Нерюктяйинский наслегс.Хомустах</v>
          </cell>
          <cell r="I262">
            <v>-55</v>
          </cell>
          <cell r="J262">
            <v>-45</v>
          </cell>
          <cell r="K262">
            <v>254</v>
          </cell>
          <cell r="L262">
            <v>-21.2</v>
          </cell>
        </row>
        <row r="263">
          <cell r="B263" t="str">
            <v>Поселок Нижний Бестяхп.Нижний Бестях</v>
          </cell>
          <cell r="I263">
            <v>-55</v>
          </cell>
          <cell r="J263">
            <v>-45</v>
          </cell>
          <cell r="K263">
            <v>254</v>
          </cell>
          <cell r="L263">
            <v>-21.2</v>
          </cell>
        </row>
        <row r="264">
          <cell r="B264" t="str">
            <v>Рассолодинский наслегс.Рассолода</v>
          </cell>
          <cell r="I264">
            <v>-55</v>
          </cell>
          <cell r="J264">
            <v>-45</v>
          </cell>
          <cell r="K264">
            <v>254</v>
          </cell>
          <cell r="L264">
            <v>-21.2</v>
          </cell>
        </row>
        <row r="265">
          <cell r="B265" t="str">
            <v>Село Майяс.Майя</v>
          </cell>
          <cell r="I265">
            <v>-55</v>
          </cell>
          <cell r="J265">
            <v>-45</v>
          </cell>
          <cell r="K265">
            <v>254</v>
          </cell>
          <cell r="L265">
            <v>-21.2</v>
          </cell>
        </row>
        <row r="266">
          <cell r="B266" t="str">
            <v>Тарагайский наслегс.Табага</v>
          </cell>
          <cell r="I266">
            <v>-55</v>
          </cell>
          <cell r="J266">
            <v>-45</v>
          </cell>
          <cell r="K266">
            <v>254</v>
          </cell>
          <cell r="L266">
            <v>-21.2</v>
          </cell>
        </row>
        <row r="267">
          <cell r="B267" t="str">
            <v>Томторский наслегс.Томтор</v>
          </cell>
          <cell r="I267">
            <v>-55</v>
          </cell>
          <cell r="J267">
            <v>-45</v>
          </cell>
          <cell r="K267">
            <v>254</v>
          </cell>
          <cell r="L267">
            <v>-21.2</v>
          </cell>
        </row>
        <row r="268">
          <cell r="B268" t="str">
            <v>Тыллыминский 1-й наслегс.Ломтука</v>
          </cell>
          <cell r="I268">
            <v>-55</v>
          </cell>
          <cell r="J268">
            <v>-45</v>
          </cell>
          <cell r="K268">
            <v>254</v>
          </cell>
          <cell r="L268">
            <v>-21.2</v>
          </cell>
        </row>
        <row r="269">
          <cell r="B269" t="str">
            <v>Тыллыминский 2-й наслегс.Хатылыма</v>
          </cell>
          <cell r="I269">
            <v>-55</v>
          </cell>
          <cell r="J269">
            <v>-45</v>
          </cell>
          <cell r="K269">
            <v>254</v>
          </cell>
          <cell r="L269">
            <v>-21.2</v>
          </cell>
        </row>
        <row r="270">
          <cell r="B270" t="str">
            <v>Тюнгюлюнский наслегс.Тюнгюлю</v>
          </cell>
          <cell r="I270">
            <v>-55</v>
          </cell>
          <cell r="J270">
            <v>-45</v>
          </cell>
          <cell r="K270">
            <v>254</v>
          </cell>
          <cell r="L270">
            <v>-21.2</v>
          </cell>
        </row>
        <row r="271">
          <cell r="B271" t="str">
            <v>Хаптагайский наслегс.Хаптагай</v>
          </cell>
          <cell r="I271">
            <v>-55</v>
          </cell>
          <cell r="J271">
            <v>-45</v>
          </cell>
          <cell r="K271">
            <v>254</v>
          </cell>
          <cell r="L271">
            <v>-21.2</v>
          </cell>
        </row>
        <row r="272">
          <cell r="B272" t="str">
            <v>Харанский наслегс.Петровка (Хара)</v>
          </cell>
          <cell r="I272">
            <v>-55</v>
          </cell>
          <cell r="J272">
            <v>-45</v>
          </cell>
          <cell r="K272">
            <v>254</v>
          </cell>
          <cell r="L272">
            <v>-21.2</v>
          </cell>
        </row>
        <row r="273">
          <cell r="B273" t="str">
            <v>Ходоринский наслегс.Чюйя</v>
          </cell>
          <cell r="I273">
            <v>-55</v>
          </cell>
          <cell r="J273">
            <v>-45</v>
          </cell>
          <cell r="K273">
            <v>254</v>
          </cell>
          <cell r="L273">
            <v>-21.2</v>
          </cell>
        </row>
        <row r="274">
          <cell r="B274" t="str">
            <v>Холгуминский наслегс.Бырама</v>
          </cell>
          <cell r="I274">
            <v>-55</v>
          </cell>
          <cell r="J274">
            <v>-45</v>
          </cell>
          <cell r="K274">
            <v>254</v>
          </cell>
          <cell r="L274">
            <v>-21.2</v>
          </cell>
        </row>
        <row r="275">
          <cell r="B275" t="str">
            <v>Хоробутский наслегс.Хоробут</v>
          </cell>
          <cell r="I275">
            <v>-55</v>
          </cell>
          <cell r="J275">
            <v>-45</v>
          </cell>
          <cell r="K275">
            <v>254</v>
          </cell>
          <cell r="L275">
            <v>-21.2</v>
          </cell>
        </row>
        <row r="276">
          <cell r="B276" t="str">
            <v>Чыамайыкинский наслегс.Даркылах</v>
          </cell>
          <cell r="I276">
            <v>-55</v>
          </cell>
          <cell r="J276">
            <v>-45</v>
          </cell>
          <cell r="K276">
            <v>254</v>
          </cell>
          <cell r="L276">
            <v>-21.2</v>
          </cell>
        </row>
        <row r="277">
          <cell r="B277" t="str">
            <v>Город Мирныйг.Мирный</v>
          </cell>
          <cell r="I277">
            <v>-48</v>
          </cell>
          <cell r="J277">
            <v>-39</v>
          </cell>
          <cell r="K277">
            <v>267</v>
          </cell>
          <cell r="L277">
            <v>-15.2</v>
          </cell>
        </row>
        <row r="278">
          <cell r="B278" t="str">
            <v>Город Удачныйг.Удачный</v>
          </cell>
          <cell r="I278">
            <v>-48</v>
          </cell>
          <cell r="J278">
            <v>-39</v>
          </cell>
          <cell r="K278">
            <v>267</v>
          </cell>
          <cell r="L278">
            <v>-15.2</v>
          </cell>
        </row>
        <row r="279">
          <cell r="B279" t="str">
            <v>Город Удачныйс.Полярный</v>
          </cell>
          <cell r="I279">
            <v>-48</v>
          </cell>
          <cell r="J279">
            <v>-39</v>
          </cell>
          <cell r="K279">
            <v>267</v>
          </cell>
          <cell r="L279">
            <v>-15.2</v>
          </cell>
        </row>
        <row r="280">
          <cell r="B280" t="str">
            <v>Поселок Айхалп.Айхал</v>
          </cell>
          <cell r="I280">
            <v>-55</v>
          </cell>
          <cell r="J280">
            <v>-49</v>
          </cell>
          <cell r="K280">
            <v>282</v>
          </cell>
          <cell r="L280">
            <v>-20.5</v>
          </cell>
        </row>
        <row r="281">
          <cell r="B281" t="str">
            <v>Поселок Айхалс.Моркока</v>
          </cell>
          <cell r="I281">
            <v>-55</v>
          </cell>
          <cell r="J281">
            <v>-49</v>
          </cell>
          <cell r="K281">
            <v>282</v>
          </cell>
          <cell r="L281">
            <v>-20.5</v>
          </cell>
        </row>
        <row r="282">
          <cell r="B282" t="str">
            <v>Ботуобуйинский наслег с.Тас-Юрях</v>
          </cell>
          <cell r="I282">
            <v>-48</v>
          </cell>
          <cell r="J282">
            <v>-39</v>
          </cell>
          <cell r="K282">
            <v>267</v>
          </cell>
          <cell r="L282">
            <v>-15.2</v>
          </cell>
        </row>
        <row r="283">
          <cell r="B283" t="str">
            <v>Поселок Алмазныйп.Алмазный</v>
          </cell>
          <cell r="I283">
            <v>-48</v>
          </cell>
          <cell r="J283">
            <v>-39</v>
          </cell>
          <cell r="K283">
            <v>267</v>
          </cell>
          <cell r="L283">
            <v>-15.2</v>
          </cell>
        </row>
        <row r="284">
          <cell r="B284" t="str">
            <v>Поселок Алмазныйс.Берёзовка</v>
          </cell>
          <cell r="I284">
            <v>-48</v>
          </cell>
          <cell r="J284">
            <v>-39</v>
          </cell>
          <cell r="K284">
            <v>267</v>
          </cell>
          <cell r="L284">
            <v>-15.2</v>
          </cell>
        </row>
        <row r="285">
          <cell r="B285" t="str">
            <v>Поселок Алмазныйс.Новый</v>
          </cell>
          <cell r="I285">
            <v>-48</v>
          </cell>
          <cell r="J285">
            <v>-39</v>
          </cell>
          <cell r="K285">
            <v>267</v>
          </cell>
          <cell r="L285">
            <v>-15.2</v>
          </cell>
        </row>
        <row r="286">
          <cell r="B286" t="str">
            <v>Поселок Светлыйп.Светлый</v>
          </cell>
          <cell r="I286">
            <v>-48</v>
          </cell>
          <cell r="J286">
            <v>-39</v>
          </cell>
          <cell r="K286">
            <v>267</v>
          </cell>
          <cell r="L286">
            <v>-15.2</v>
          </cell>
        </row>
        <row r="287">
          <cell r="B287" t="str">
            <v>Поселок Чернышевскийп.Чернышевский</v>
          </cell>
          <cell r="I287">
            <v>-48</v>
          </cell>
          <cell r="J287">
            <v>-39</v>
          </cell>
          <cell r="K287">
            <v>267</v>
          </cell>
          <cell r="L287">
            <v>-15.2</v>
          </cell>
        </row>
        <row r="288">
          <cell r="B288" t="str">
            <v>Поселок Чернышевскийс.Олгуйдах</v>
          </cell>
          <cell r="I288">
            <v>-48</v>
          </cell>
          <cell r="J288">
            <v>-39</v>
          </cell>
          <cell r="K288">
            <v>267</v>
          </cell>
          <cell r="L288">
            <v>-15.2</v>
          </cell>
        </row>
        <row r="289">
          <cell r="B289" t="str">
            <v>Садынский национальный наслегс.Сюльдюкяр</v>
          </cell>
          <cell r="I289">
            <v>-48</v>
          </cell>
          <cell r="J289">
            <v>-39</v>
          </cell>
          <cell r="K289">
            <v>267</v>
          </cell>
          <cell r="L289">
            <v>-15.2</v>
          </cell>
        </row>
        <row r="290">
          <cell r="B290" t="str">
            <v>Чуонинский наслегс.Арылах</v>
          </cell>
          <cell r="I290">
            <v>-48</v>
          </cell>
          <cell r="J290">
            <v>-39</v>
          </cell>
          <cell r="K290">
            <v>267</v>
          </cell>
          <cell r="L290">
            <v>-15.2</v>
          </cell>
        </row>
        <row r="291">
          <cell r="B291" t="str">
            <v>Чуонинский наслегс.Заря</v>
          </cell>
          <cell r="I291">
            <v>-48</v>
          </cell>
          <cell r="J291">
            <v>-39</v>
          </cell>
          <cell r="K291">
            <v>267</v>
          </cell>
          <cell r="L291">
            <v>-15.2</v>
          </cell>
        </row>
        <row r="292">
          <cell r="B292" t="str">
            <v>Индигирский национальный наслегс.Буор-Сысы</v>
          </cell>
          <cell r="I292">
            <v>-58</v>
          </cell>
          <cell r="J292">
            <v>-52</v>
          </cell>
          <cell r="K292">
            <v>272</v>
          </cell>
          <cell r="L292">
            <v>-24.3</v>
          </cell>
        </row>
        <row r="293">
          <cell r="B293" t="str">
            <v>Момский национальный наслегс.Хонуу</v>
          </cell>
          <cell r="I293">
            <v>-58</v>
          </cell>
          <cell r="J293">
            <v>-52</v>
          </cell>
          <cell r="K293">
            <v>272</v>
          </cell>
          <cell r="L293">
            <v>-24.3</v>
          </cell>
        </row>
        <row r="294">
          <cell r="B294" t="str">
            <v>Момский национальный наслегс.Суон-Тит</v>
          </cell>
          <cell r="I294">
            <v>-58</v>
          </cell>
          <cell r="J294">
            <v>-52</v>
          </cell>
          <cell r="K294">
            <v>272</v>
          </cell>
          <cell r="L294">
            <v>-24.3</v>
          </cell>
        </row>
        <row r="295">
          <cell r="B295" t="str">
            <v>Соболохский национальный наслегс.Соболох</v>
          </cell>
          <cell r="I295">
            <v>-58</v>
          </cell>
          <cell r="J295">
            <v>-52</v>
          </cell>
          <cell r="K295">
            <v>272</v>
          </cell>
          <cell r="L295">
            <v>-24.3</v>
          </cell>
        </row>
        <row r="296">
          <cell r="B296" t="str">
            <v>Тебюлехский национальный наслегс.Чумпу-Кытыл</v>
          </cell>
          <cell r="I296">
            <v>-58</v>
          </cell>
          <cell r="J296">
            <v>-52</v>
          </cell>
          <cell r="K296">
            <v>272</v>
          </cell>
          <cell r="L296">
            <v>-24.3</v>
          </cell>
        </row>
        <row r="297">
          <cell r="B297" t="str">
            <v>Улахан-Чистайский национальный наслегс.Сасыр</v>
          </cell>
          <cell r="I297">
            <v>-58</v>
          </cell>
          <cell r="J297">
            <v>-52</v>
          </cell>
          <cell r="K297">
            <v>272</v>
          </cell>
          <cell r="L297">
            <v>-24.3</v>
          </cell>
        </row>
        <row r="298">
          <cell r="B298" t="str">
            <v>Чыбагалахский национальный наслегс.Кулун-Ёльбют</v>
          </cell>
          <cell r="I298">
            <v>-58</v>
          </cell>
          <cell r="J298">
            <v>-52</v>
          </cell>
          <cell r="K298">
            <v>272</v>
          </cell>
          <cell r="L298">
            <v>-24.3</v>
          </cell>
        </row>
        <row r="299">
          <cell r="B299" t="str">
            <v>Арбынский наслегс.Сыгыннах</v>
          </cell>
          <cell r="I299">
            <v>-55</v>
          </cell>
          <cell r="J299">
            <v>-45</v>
          </cell>
          <cell r="K299">
            <v>254</v>
          </cell>
          <cell r="L299">
            <v>-21.2</v>
          </cell>
        </row>
        <row r="300">
          <cell r="B300" t="str">
            <v>Бетюнский наслегс.Бютяй-Юрдя</v>
          </cell>
          <cell r="I300">
            <v>-55</v>
          </cell>
          <cell r="J300">
            <v>-45</v>
          </cell>
          <cell r="K300">
            <v>254</v>
          </cell>
          <cell r="L300">
            <v>-21.2</v>
          </cell>
        </row>
        <row r="301">
          <cell r="B301" t="str">
            <v>Едейский наслегс.Ымыяхтах</v>
          </cell>
          <cell r="I301">
            <v>-55</v>
          </cell>
          <cell r="J301">
            <v>-45</v>
          </cell>
          <cell r="K301">
            <v>254</v>
          </cell>
          <cell r="L301">
            <v>-21.2</v>
          </cell>
        </row>
        <row r="302">
          <cell r="B302" t="str">
            <v>Искровский наслегс.Кюренг-Ат</v>
          </cell>
          <cell r="I302">
            <v>-55</v>
          </cell>
          <cell r="J302">
            <v>-45</v>
          </cell>
          <cell r="K302">
            <v>254</v>
          </cell>
          <cell r="L302">
            <v>-21.2</v>
          </cell>
        </row>
        <row r="303">
          <cell r="B303" t="str">
            <v>Кёбёкёнский наслегс.Харыялах</v>
          </cell>
          <cell r="I303">
            <v>-55</v>
          </cell>
          <cell r="J303">
            <v>-45</v>
          </cell>
          <cell r="K303">
            <v>254</v>
          </cell>
          <cell r="L303">
            <v>-21.2</v>
          </cell>
        </row>
        <row r="304">
          <cell r="B304" t="str">
            <v>Ленский наслегс.Намцы</v>
          </cell>
          <cell r="I304">
            <v>-55</v>
          </cell>
          <cell r="J304">
            <v>-45</v>
          </cell>
          <cell r="K304">
            <v>254</v>
          </cell>
          <cell r="L304">
            <v>-21.2</v>
          </cell>
        </row>
        <row r="305">
          <cell r="B305" t="str">
            <v>Модутский наслегс.Тумул</v>
          </cell>
          <cell r="I305">
            <v>-55</v>
          </cell>
          <cell r="J305">
            <v>-45</v>
          </cell>
          <cell r="K305">
            <v>254</v>
          </cell>
          <cell r="L305">
            <v>-21.2</v>
          </cell>
        </row>
        <row r="306">
          <cell r="B306" t="str">
            <v>Хатырыкский наслегс.Маймага</v>
          </cell>
          <cell r="I306">
            <v>-55</v>
          </cell>
          <cell r="J306">
            <v>-45</v>
          </cell>
          <cell r="K306">
            <v>254</v>
          </cell>
          <cell r="L306">
            <v>-21.2</v>
          </cell>
        </row>
        <row r="307">
          <cell r="B307" t="str">
            <v>Никольский наслегс.Никольский</v>
          </cell>
          <cell r="I307">
            <v>-55</v>
          </cell>
          <cell r="J307">
            <v>-45</v>
          </cell>
          <cell r="K307">
            <v>254</v>
          </cell>
          <cell r="L307">
            <v>-21.2</v>
          </cell>
        </row>
        <row r="308">
          <cell r="B308" t="str">
            <v>Партизанский наслегс.Партизан</v>
          </cell>
          <cell r="I308">
            <v>-55</v>
          </cell>
          <cell r="J308">
            <v>-45</v>
          </cell>
          <cell r="K308">
            <v>254</v>
          </cell>
          <cell r="L308">
            <v>-21.2</v>
          </cell>
        </row>
        <row r="309">
          <cell r="B309" t="str">
            <v>Салбанский наслегс.Хонгор-Бие</v>
          </cell>
          <cell r="I309">
            <v>-55</v>
          </cell>
          <cell r="J309">
            <v>-45</v>
          </cell>
          <cell r="K309">
            <v>254</v>
          </cell>
          <cell r="L309">
            <v>-21.2</v>
          </cell>
        </row>
        <row r="310">
          <cell r="B310" t="str">
            <v>Тастахский наслегс.Ергёлёх</v>
          </cell>
          <cell r="I310">
            <v>-55</v>
          </cell>
          <cell r="J310">
            <v>-45</v>
          </cell>
          <cell r="K310">
            <v>254</v>
          </cell>
          <cell r="L310">
            <v>-21.2</v>
          </cell>
        </row>
        <row r="311">
          <cell r="B311" t="str">
            <v>Тюбинский наслегс.Булус</v>
          </cell>
          <cell r="I311">
            <v>-55</v>
          </cell>
          <cell r="J311">
            <v>-45</v>
          </cell>
          <cell r="K311">
            <v>254</v>
          </cell>
          <cell r="L311">
            <v>-21.2</v>
          </cell>
        </row>
        <row r="312">
          <cell r="B312" t="str">
            <v>Фрунзенский наслегс.Фрунзе</v>
          </cell>
          <cell r="I312">
            <v>-55</v>
          </cell>
          <cell r="J312">
            <v>-45</v>
          </cell>
          <cell r="K312">
            <v>254</v>
          </cell>
          <cell r="L312">
            <v>-21.2</v>
          </cell>
        </row>
        <row r="313">
          <cell r="B313" t="str">
            <v>Хамагаттинский наслегс.Крест-Кытыл</v>
          </cell>
          <cell r="I313">
            <v>-55</v>
          </cell>
          <cell r="J313">
            <v>-45</v>
          </cell>
          <cell r="K313">
            <v>254</v>
          </cell>
          <cell r="L313">
            <v>-21.2</v>
          </cell>
        </row>
        <row r="314">
          <cell r="B314" t="str">
            <v>Хатын-Арынский наслегс.Аппаны</v>
          </cell>
          <cell r="I314">
            <v>-55</v>
          </cell>
          <cell r="J314">
            <v>-45</v>
          </cell>
          <cell r="K314">
            <v>254</v>
          </cell>
          <cell r="L314">
            <v>-21.2</v>
          </cell>
        </row>
        <row r="315">
          <cell r="B315" t="str">
            <v>Хатын-Арынский наслегс.Графский Берег</v>
          </cell>
          <cell r="I315">
            <v>-55</v>
          </cell>
          <cell r="J315">
            <v>-45</v>
          </cell>
          <cell r="K315">
            <v>254</v>
          </cell>
          <cell r="L315">
            <v>-21.2</v>
          </cell>
        </row>
        <row r="316">
          <cell r="B316" t="str">
            <v>Хатын-Арынский наслегс.Кысыл-Деревня</v>
          </cell>
          <cell r="I316">
            <v>-55</v>
          </cell>
          <cell r="J316">
            <v>-45</v>
          </cell>
          <cell r="K316">
            <v>254</v>
          </cell>
          <cell r="L316">
            <v>-21.2</v>
          </cell>
        </row>
        <row r="317">
          <cell r="B317" t="str">
            <v>Хатырыкский наслегс.Столбы</v>
          </cell>
          <cell r="I317">
            <v>-55</v>
          </cell>
          <cell r="J317">
            <v>-45</v>
          </cell>
          <cell r="K317">
            <v>254</v>
          </cell>
          <cell r="L317">
            <v>-21.2</v>
          </cell>
        </row>
        <row r="318">
          <cell r="B318" t="str">
            <v>Хомустахский 1-й наслегс.Кысыл-Сыр</v>
          </cell>
          <cell r="I318">
            <v>-55</v>
          </cell>
          <cell r="J318">
            <v>-45</v>
          </cell>
          <cell r="K318">
            <v>254</v>
          </cell>
          <cell r="L318">
            <v>-21.2</v>
          </cell>
        </row>
        <row r="319">
          <cell r="B319" t="str">
            <v>Хомустахский 2-й наслегс.Хатас</v>
          </cell>
          <cell r="I319">
            <v>-55</v>
          </cell>
          <cell r="J319">
            <v>-45</v>
          </cell>
          <cell r="K319">
            <v>254</v>
          </cell>
          <cell r="L319">
            <v>-21.2</v>
          </cell>
        </row>
        <row r="320">
          <cell r="B320" t="str">
            <v>Хомустахский 2-й наслегс.Воин</v>
          </cell>
          <cell r="I320">
            <v>-55</v>
          </cell>
          <cell r="J320">
            <v>-45</v>
          </cell>
          <cell r="K320">
            <v>254</v>
          </cell>
          <cell r="L320">
            <v>-21.2</v>
          </cell>
        </row>
        <row r="321">
          <cell r="B321" t="str">
            <v>Хомустахский 2-й наслегс.Тарагай-Бясь</v>
          </cell>
          <cell r="I321">
            <v>-55</v>
          </cell>
          <cell r="J321">
            <v>-45</v>
          </cell>
          <cell r="K321">
            <v>254</v>
          </cell>
          <cell r="L321">
            <v>-21.2</v>
          </cell>
        </row>
        <row r="322">
          <cell r="B322" t="str">
            <v>Хомустахский 2-й наслегс.Юнер-Олох</v>
          </cell>
          <cell r="I322">
            <v>-55</v>
          </cell>
          <cell r="J322">
            <v>-45</v>
          </cell>
          <cell r="K322">
            <v>254</v>
          </cell>
          <cell r="L322">
            <v>-21.2</v>
          </cell>
        </row>
        <row r="323">
          <cell r="B323" t="str">
            <v>Город Нерюнгриг.Нерюнгри</v>
          </cell>
          <cell r="I323">
            <v>-49</v>
          </cell>
          <cell r="J323">
            <v>-40</v>
          </cell>
          <cell r="K323">
            <v>268</v>
          </cell>
          <cell r="L323">
            <v>-17</v>
          </cell>
        </row>
        <row r="324">
          <cell r="B324" t="str">
            <v>Поселок Беркакитп.Беркакит</v>
          </cell>
          <cell r="I324">
            <v>-49</v>
          </cell>
          <cell r="J324">
            <v>-40</v>
          </cell>
          <cell r="K324">
            <v>268</v>
          </cell>
          <cell r="L324">
            <v>-17</v>
          </cell>
        </row>
        <row r="325">
          <cell r="B325" t="str">
            <v>Поселок Золотинкап.Золотинка</v>
          </cell>
          <cell r="I325">
            <v>-49</v>
          </cell>
          <cell r="J325">
            <v>-40</v>
          </cell>
          <cell r="K325">
            <v>268</v>
          </cell>
          <cell r="L325">
            <v>-17</v>
          </cell>
        </row>
        <row r="326">
          <cell r="B326" t="str">
            <v>Поселок Нагорныйп.Нагорный</v>
          </cell>
          <cell r="I326">
            <v>-49</v>
          </cell>
          <cell r="J326">
            <v>-40</v>
          </cell>
          <cell r="K326">
            <v>268</v>
          </cell>
          <cell r="L326">
            <v>-17</v>
          </cell>
        </row>
        <row r="327">
          <cell r="B327" t="str">
            <v>Поселок Серебряный Борп.Серебряный Бор</v>
          </cell>
          <cell r="I327">
            <v>-49</v>
          </cell>
          <cell r="J327">
            <v>-40</v>
          </cell>
          <cell r="K327">
            <v>268</v>
          </cell>
          <cell r="L327">
            <v>-17</v>
          </cell>
        </row>
        <row r="328">
          <cell r="B328" t="str">
            <v>Поселок Ханип.Хани</v>
          </cell>
          <cell r="I328">
            <v>-49</v>
          </cell>
          <cell r="J328">
            <v>-40</v>
          </cell>
          <cell r="K328">
            <v>268</v>
          </cell>
          <cell r="L328">
            <v>-17</v>
          </cell>
        </row>
        <row r="329">
          <cell r="B329" t="str">
            <v>Поселок Чульманп.Чульман</v>
          </cell>
          <cell r="I329">
            <v>-49</v>
          </cell>
          <cell r="J329">
            <v>-40</v>
          </cell>
          <cell r="K329">
            <v>268</v>
          </cell>
          <cell r="L329">
            <v>-17</v>
          </cell>
        </row>
        <row r="330">
          <cell r="B330" t="str">
            <v>Хатыминский наслегс.Большой Хатыми</v>
          </cell>
          <cell r="I330">
            <v>-49</v>
          </cell>
          <cell r="J330">
            <v>-40</v>
          </cell>
          <cell r="K330">
            <v>268</v>
          </cell>
          <cell r="L330">
            <v>-17</v>
          </cell>
        </row>
        <row r="331">
          <cell r="B331" t="str">
            <v>Иенгринский наслегс.Иенгра</v>
          </cell>
          <cell r="I331">
            <v>-49</v>
          </cell>
          <cell r="J331">
            <v>-40</v>
          </cell>
          <cell r="K331">
            <v>268</v>
          </cell>
          <cell r="L331">
            <v>-17</v>
          </cell>
        </row>
        <row r="332">
          <cell r="B332" t="str">
            <v>Поселок Черскийп.Черский</v>
          </cell>
          <cell r="I332">
            <v>-46</v>
          </cell>
          <cell r="J332">
            <v>-37</v>
          </cell>
          <cell r="K332">
            <v>291</v>
          </cell>
          <cell r="L332">
            <v>-17.2</v>
          </cell>
        </row>
        <row r="333">
          <cell r="B333" t="str">
            <v>Поселок Черскийс.Петушки</v>
          </cell>
          <cell r="I333">
            <v>-46</v>
          </cell>
          <cell r="J333">
            <v>-37</v>
          </cell>
          <cell r="K333">
            <v>291</v>
          </cell>
          <cell r="L333">
            <v>-17.2</v>
          </cell>
        </row>
        <row r="334">
          <cell r="B334" t="str">
            <v>Олеринский наслег с.Андрюшкино</v>
          </cell>
          <cell r="I334">
            <v>-46</v>
          </cell>
          <cell r="J334">
            <v>-37</v>
          </cell>
          <cell r="K334">
            <v>291</v>
          </cell>
          <cell r="L334">
            <v>-17.2</v>
          </cell>
        </row>
        <row r="335">
          <cell r="B335" t="str">
            <v>Походский наслегс.Походск</v>
          </cell>
          <cell r="I335">
            <v>-46</v>
          </cell>
          <cell r="J335">
            <v>-37</v>
          </cell>
          <cell r="K335">
            <v>291</v>
          </cell>
          <cell r="L335">
            <v>-17.2</v>
          </cell>
        </row>
        <row r="336">
          <cell r="B336" t="str">
            <v>Походский наслегс.Амбарчик</v>
          </cell>
          <cell r="I336">
            <v>-46</v>
          </cell>
          <cell r="J336">
            <v>-37</v>
          </cell>
          <cell r="K336">
            <v>291</v>
          </cell>
          <cell r="L336">
            <v>-17.2</v>
          </cell>
        </row>
        <row r="337">
          <cell r="B337" t="str">
            <v>Походский наслегс.Две виски</v>
          </cell>
          <cell r="I337">
            <v>-46</v>
          </cell>
          <cell r="J337">
            <v>-37</v>
          </cell>
          <cell r="K337">
            <v>291</v>
          </cell>
          <cell r="L337">
            <v>-17.2</v>
          </cell>
        </row>
        <row r="338">
          <cell r="B338" t="str">
            <v>Походский наслегс.Ермолово</v>
          </cell>
          <cell r="I338">
            <v>-46</v>
          </cell>
          <cell r="J338">
            <v>-37</v>
          </cell>
          <cell r="K338">
            <v>291</v>
          </cell>
          <cell r="L338">
            <v>-17.2</v>
          </cell>
        </row>
        <row r="339">
          <cell r="B339" t="str">
            <v>Походский наслегс.Крестовая</v>
          </cell>
          <cell r="I339">
            <v>-46</v>
          </cell>
          <cell r="J339">
            <v>-37</v>
          </cell>
          <cell r="K339">
            <v>291</v>
          </cell>
          <cell r="L339">
            <v>-17.2</v>
          </cell>
        </row>
        <row r="340">
          <cell r="B340" t="str">
            <v>Походский наслегс.Михалкино</v>
          </cell>
          <cell r="I340">
            <v>-46</v>
          </cell>
          <cell r="J340">
            <v>-37</v>
          </cell>
          <cell r="K340">
            <v>291</v>
          </cell>
          <cell r="L340">
            <v>-17.2</v>
          </cell>
        </row>
        <row r="341">
          <cell r="B341" t="str">
            <v>Походский наслегс.Нижнеколымск</v>
          </cell>
          <cell r="I341">
            <v>-46</v>
          </cell>
          <cell r="J341">
            <v>-37</v>
          </cell>
          <cell r="K341">
            <v>291</v>
          </cell>
          <cell r="L341">
            <v>-17.2</v>
          </cell>
        </row>
        <row r="342">
          <cell r="B342" t="str">
            <v>Походский наслегс.Тимкино</v>
          </cell>
          <cell r="I342">
            <v>-46</v>
          </cell>
          <cell r="J342">
            <v>-37</v>
          </cell>
          <cell r="K342">
            <v>291</v>
          </cell>
          <cell r="L342">
            <v>-17.2</v>
          </cell>
        </row>
        <row r="343">
          <cell r="B343" t="str">
            <v>Походский наслегс.Чукочья</v>
          </cell>
          <cell r="I343">
            <v>-46</v>
          </cell>
          <cell r="J343">
            <v>-37</v>
          </cell>
          <cell r="K343">
            <v>291</v>
          </cell>
          <cell r="L343">
            <v>-17.2</v>
          </cell>
        </row>
        <row r="344">
          <cell r="B344" t="str">
            <v>Халарчинский наслегс.Колымское</v>
          </cell>
          <cell r="I344">
            <v>-46</v>
          </cell>
          <cell r="J344">
            <v>-37</v>
          </cell>
          <cell r="K344">
            <v>291</v>
          </cell>
          <cell r="L344">
            <v>-17.2</v>
          </cell>
        </row>
        <row r="345">
          <cell r="B345" t="str">
            <v>Город Нюрбаг.Нюрба</v>
          </cell>
          <cell r="I345">
            <v>-52</v>
          </cell>
          <cell r="J345">
            <v>-41</v>
          </cell>
          <cell r="K345">
            <v>260</v>
          </cell>
          <cell r="L345">
            <v>-17.899999999999999</v>
          </cell>
        </row>
        <row r="346">
          <cell r="B346" t="str">
            <v>Аканинский наслег с.Акана</v>
          </cell>
          <cell r="I346">
            <v>-52</v>
          </cell>
          <cell r="J346">
            <v>-41</v>
          </cell>
          <cell r="K346">
            <v>260</v>
          </cell>
          <cell r="L346">
            <v>-17.899999999999999</v>
          </cell>
        </row>
        <row r="347">
          <cell r="B347" t="str">
            <v>Аканинский наслег с.Чкалов</v>
          </cell>
          <cell r="I347">
            <v>-52</v>
          </cell>
          <cell r="J347">
            <v>-41</v>
          </cell>
          <cell r="K347">
            <v>260</v>
          </cell>
          <cell r="L347">
            <v>-17.899999999999999</v>
          </cell>
        </row>
        <row r="348">
          <cell r="B348" t="str">
            <v>Бордонский наслегс.Малыкай</v>
          </cell>
          <cell r="I348">
            <v>-52</v>
          </cell>
          <cell r="J348">
            <v>-41</v>
          </cell>
          <cell r="K348">
            <v>260</v>
          </cell>
          <cell r="L348">
            <v>-17.899999999999999</v>
          </cell>
        </row>
        <row r="349">
          <cell r="B349" t="str">
            <v>Дикимдинский наслегс.Дикимдя</v>
          </cell>
          <cell r="I349">
            <v>-52</v>
          </cell>
          <cell r="J349">
            <v>-41</v>
          </cell>
          <cell r="K349">
            <v>260</v>
          </cell>
          <cell r="L349">
            <v>-17.899999999999999</v>
          </cell>
        </row>
        <row r="350">
          <cell r="B350" t="str">
            <v>Едейский наслегс.Едей</v>
          </cell>
          <cell r="I350">
            <v>-52</v>
          </cell>
          <cell r="J350">
            <v>-41</v>
          </cell>
          <cell r="K350">
            <v>260</v>
          </cell>
          <cell r="L350">
            <v>-17.899999999999999</v>
          </cell>
        </row>
        <row r="351">
          <cell r="B351" t="str">
            <v>Жарханский наслег с.Жархан</v>
          </cell>
          <cell r="I351">
            <v>-52</v>
          </cell>
          <cell r="J351">
            <v>-41</v>
          </cell>
          <cell r="K351">
            <v>260</v>
          </cell>
          <cell r="L351">
            <v>-17.899999999999999</v>
          </cell>
        </row>
        <row r="352">
          <cell r="B352" t="str">
            <v>Кангаласский наслегс.Ынахсыт</v>
          </cell>
          <cell r="I352">
            <v>-52</v>
          </cell>
          <cell r="J352">
            <v>-41</v>
          </cell>
          <cell r="K352">
            <v>260</v>
          </cell>
          <cell r="L352">
            <v>-17.899999999999999</v>
          </cell>
        </row>
        <row r="353">
          <cell r="B353" t="str">
            <v>Кюндядинский наслегс.Кюндяде</v>
          </cell>
          <cell r="I353">
            <v>-52</v>
          </cell>
          <cell r="J353">
            <v>-41</v>
          </cell>
          <cell r="K353">
            <v>260</v>
          </cell>
          <cell r="L353">
            <v>-17.899999999999999</v>
          </cell>
        </row>
        <row r="354">
          <cell r="B354" t="str">
            <v>Кюндядинский наслегс.Арангастах</v>
          </cell>
          <cell r="I354">
            <v>-52</v>
          </cell>
          <cell r="J354">
            <v>-41</v>
          </cell>
          <cell r="K354">
            <v>260</v>
          </cell>
          <cell r="L354">
            <v>-17.899999999999999</v>
          </cell>
        </row>
        <row r="355">
          <cell r="B355" t="str">
            <v>Мальжагарский наслегс.Мальжагар (Бысыттах)</v>
          </cell>
          <cell r="I355">
            <v>-52</v>
          </cell>
          <cell r="J355">
            <v>-41</v>
          </cell>
          <cell r="K355">
            <v>260</v>
          </cell>
          <cell r="L355">
            <v>-17.899999999999999</v>
          </cell>
        </row>
        <row r="356">
          <cell r="B356" t="str">
            <v>Мархинский наслегс.Энгольжа (Онгёлде)</v>
          </cell>
          <cell r="I356">
            <v>-52</v>
          </cell>
          <cell r="J356">
            <v>-41</v>
          </cell>
          <cell r="K356">
            <v>260</v>
          </cell>
          <cell r="L356">
            <v>-17.899999999999999</v>
          </cell>
        </row>
        <row r="357">
          <cell r="B357" t="str">
            <v>Мегежекский наслегс.Хаты</v>
          </cell>
          <cell r="I357">
            <v>-52</v>
          </cell>
          <cell r="J357">
            <v>-41</v>
          </cell>
          <cell r="K357">
            <v>260</v>
          </cell>
          <cell r="L357">
            <v>-17.899999999999999</v>
          </cell>
        </row>
        <row r="358">
          <cell r="B358" t="str">
            <v>Нюрбачанский наслегс.Нюрбачан</v>
          </cell>
          <cell r="I358">
            <v>-52</v>
          </cell>
          <cell r="J358">
            <v>-41</v>
          </cell>
          <cell r="K358">
            <v>260</v>
          </cell>
          <cell r="L358">
            <v>-17.899999999999999</v>
          </cell>
        </row>
        <row r="359">
          <cell r="B359" t="str">
            <v>Октябрьский наслегс.Антоновка</v>
          </cell>
          <cell r="I359">
            <v>-52</v>
          </cell>
          <cell r="J359">
            <v>-41</v>
          </cell>
          <cell r="K359">
            <v>260</v>
          </cell>
          <cell r="L359">
            <v>-17.899999999999999</v>
          </cell>
        </row>
        <row r="360">
          <cell r="B360" t="str">
            <v>Октябрьский наслегс.Нефтебаза</v>
          </cell>
          <cell r="I360">
            <v>-52</v>
          </cell>
          <cell r="J360">
            <v>-41</v>
          </cell>
          <cell r="K360">
            <v>260</v>
          </cell>
          <cell r="L360">
            <v>-17.899999999999999</v>
          </cell>
        </row>
        <row r="361">
          <cell r="B361" t="str">
            <v>Сюлинский наслегс.Сюля</v>
          </cell>
          <cell r="I361">
            <v>-52</v>
          </cell>
          <cell r="J361">
            <v>-41</v>
          </cell>
          <cell r="K361">
            <v>260</v>
          </cell>
          <cell r="L361">
            <v>-17.899999999999999</v>
          </cell>
        </row>
        <row r="362">
          <cell r="B362" t="str">
            <v>Таркайинский наслегс.Хатынг-Сысы</v>
          </cell>
          <cell r="I362">
            <v>-52</v>
          </cell>
          <cell r="J362">
            <v>-41</v>
          </cell>
          <cell r="K362">
            <v>260</v>
          </cell>
          <cell r="L362">
            <v>-17.899999999999999</v>
          </cell>
        </row>
        <row r="363">
          <cell r="B363" t="str">
            <v>Таркайинский наслегс.Киров</v>
          </cell>
          <cell r="I363">
            <v>-52</v>
          </cell>
          <cell r="J363">
            <v>-41</v>
          </cell>
          <cell r="K363">
            <v>260</v>
          </cell>
          <cell r="L363">
            <v>-17.899999999999999</v>
          </cell>
        </row>
        <row r="364">
          <cell r="B364" t="str">
            <v>Тюмюкский наслегс.Мар</v>
          </cell>
          <cell r="I364">
            <v>-52</v>
          </cell>
          <cell r="J364">
            <v>-41</v>
          </cell>
          <cell r="K364">
            <v>260</v>
          </cell>
          <cell r="L364">
            <v>-17.899999999999999</v>
          </cell>
        </row>
        <row r="365">
          <cell r="B365" t="str">
            <v>Хорулинский наслегс.Сайылык</v>
          </cell>
          <cell r="I365">
            <v>-52</v>
          </cell>
          <cell r="J365">
            <v>-41</v>
          </cell>
          <cell r="K365">
            <v>260</v>
          </cell>
          <cell r="L365">
            <v>-17.899999999999999</v>
          </cell>
        </row>
        <row r="366">
          <cell r="B366" t="str">
            <v>Чаппангдинский наслег с.Чаппангда</v>
          </cell>
          <cell r="I366">
            <v>-52</v>
          </cell>
          <cell r="J366">
            <v>-41</v>
          </cell>
          <cell r="K366">
            <v>260</v>
          </cell>
          <cell r="L366">
            <v>-17.899999999999999</v>
          </cell>
        </row>
        <row r="367">
          <cell r="B367" t="str">
            <v>Чаппангдинский наслег с.Салтаны</v>
          </cell>
          <cell r="I367">
            <v>-52</v>
          </cell>
          <cell r="J367">
            <v>-41</v>
          </cell>
          <cell r="K367">
            <v>260</v>
          </cell>
          <cell r="L367">
            <v>-17.899999999999999</v>
          </cell>
        </row>
        <row r="368">
          <cell r="B368" t="str">
            <v>Чукарский наслегс.Чукар</v>
          </cell>
          <cell r="I368">
            <v>-52</v>
          </cell>
          <cell r="J368">
            <v>-41</v>
          </cell>
          <cell r="K368">
            <v>260</v>
          </cell>
          <cell r="L368">
            <v>-17.899999999999999</v>
          </cell>
        </row>
        <row r="369">
          <cell r="B369" t="str">
            <v>Поселок Артыкп.Артык</v>
          </cell>
          <cell r="I369">
            <v>-59</v>
          </cell>
          <cell r="J369">
            <v>-53</v>
          </cell>
          <cell r="K369">
            <v>280</v>
          </cell>
          <cell r="L369">
            <v>-25.6</v>
          </cell>
        </row>
        <row r="370">
          <cell r="B370" t="str">
            <v>Поселок Артыкс.Делянкир</v>
          </cell>
          <cell r="I370">
            <v>-59</v>
          </cell>
          <cell r="J370">
            <v>-53</v>
          </cell>
          <cell r="K370">
            <v>280</v>
          </cell>
          <cell r="L370">
            <v>-25.6</v>
          </cell>
        </row>
        <row r="371">
          <cell r="B371" t="str">
            <v>Поселок Артыкс.Победа</v>
          </cell>
          <cell r="I371">
            <v>-59</v>
          </cell>
          <cell r="J371">
            <v>-53</v>
          </cell>
          <cell r="K371">
            <v>280</v>
          </cell>
          <cell r="L371">
            <v>-25.6</v>
          </cell>
        </row>
        <row r="372">
          <cell r="B372" t="str">
            <v>Поселок Нельканп.Нелькан</v>
          </cell>
          <cell r="I372">
            <v>-58</v>
          </cell>
          <cell r="J372">
            <v>-54</v>
          </cell>
          <cell r="K372">
            <v>269</v>
          </cell>
          <cell r="L372">
            <v>-24.8</v>
          </cell>
        </row>
        <row r="373">
          <cell r="B373" t="str">
            <v>Поселок Ольчанп.Ольчан</v>
          </cell>
          <cell r="I373">
            <v>-58</v>
          </cell>
          <cell r="J373">
            <v>-54</v>
          </cell>
          <cell r="K373">
            <v>269</v>
          </cell>
          <cell r="L373">
            <v>-24.8</v>
          </cell>
        </row>
        <row r="374">
          <cell r="B374" t="str">
            <v>Поселок Ольчанс.Октябрьский</v>
          </cell>
          <cell r="I374">
            <v>-58</v>
          </cell>
          <cell r="J374">
            <v>-54</v>
          </cell>
          <cell r="K374">
            <v>269</v>
          </cell>
          <cell r="L374">
            <v>-24.8</v>
          </cell>
        </row>
        <row r="375">
          <cell r="B375" t="str">
            <v>Поселок Предпорожныйп.Предпорожный</v>
          </cell>
          <cell r="I375">
            <v>-58</v>
          </cell>
          <cell r="J375">
            <v>-54</v>
          </cell>
          <cell r="K375">
            <v>269</v>
          </cell>
          <cell r="L375">
            <v>-24.8</v>
          </cell>
        </row>
        <row r="376">
          <cell r="B376" t="str">
            <v>Поселок Усть-Нерап.Усть-Нера</v>
          </cell>
          <cell r="I376">
            <v>-58</v>
          </cell>
          <cell r="J376">
            <v>-54</v>
          </cell>
          <cell r="K376">
            <v>269</v>
          </cell>
          <cell r="L376">
            <v>-24.8</v>
          </cell>
        </row>
        <row r="377">
          <cell r="B377" t="str">
            <v>Поселок Эльгинскийп.Эльгинский</v>
          </cell>
          <cell r="I377">
            <v>-58</v>
          </cell>
          <cell r="J377">
            <v>-54</v>
          </cell>
          <cell r="K377">
            <v>269</v>
          </cell>
          <cell r="L377">
            <v>-24.8</v>
          </cell>
        </row>
        <row r="378">
          <cell r="B378" t="str">
            <v>Аргамойский наслегс.Арга-Мой</v>
          </cell>
          <cell r="I378">
            <v>-58</v>
          </cell>
          <cell r="J378">
            <v>-54</v>
          </cell>
          <cell r="K378">
            <v>269</v>
          </cell>
          <cell r="L378">
            <v>-24.8</v>
          </cell>
        </row>
        <row r="379">
          <cell r="B379" t="str">
            <v>Борогонский 1-й наслег с.Оймякон</v>
          </cell>
          <cell r="I379">
            <v>-58</v>
          </cell>
          <cell r="J379">
            <v>-54</v>
          </cell>
          <cell r="K379">
            <v>269</v>
          </cell>
          <cell r="L379">
            <v>-24.8</v>
          </cell>
        </row>
        <row r="380">
          <cell r="B380" t="str">
            <v>Борогонский 1-й наслег с.Берег-Юрдя</v>
          </cell>
          <cell r="I380">
            <v>-58</v>
          </cell>
          <cell r="J380">
            <v>-54</v>
          </cell>
          <cell r="K380">
            <v>269</v>
          </cell>
          <cell r="L380">
            <v>-24.8</v>
          </cell>
        </row>
        <row r="381">
          <cell r="B381" t="str">
            <v>Борогонский 1-й наслег с.Хара-Тумул</v>
          </cell>
          <cell r="I381">
            <v>-58</v>
          </cell>
          <cell r="J381">
            <v>-54</v>
          </cell>
          <cell r="K381">
            <v>269</v>
          </cell>
          <cell r="L381">
            <v>-24.8</v>
          </cell>
        </row>
        <row r="382">
          <cell r="B382" t="str">
            <v>Борогонский 2-й наслегс.Томтор</v>
          </cell>
          <cell r="I382">
            <v>-58</v>
          </cell>
          <cell r="J382">
            <v>-54</v>
          </cell>
          <cell r="K382">
            <v>269</v>
          </cell>
          <cell r="L382">
            <v>-24.8</v>
          </cell>
        </row>
        <row r="383">
          <cell r="B383" t="str">
            <v>Борогонский 2-й наслегс.Агаякан</v>
          </cell>
          <cell r="I383">
            <v>-58</v>
          </cell>
          <cell r="J383">
            <v>-54</v>
          </cell>
          <cell r="K383">
            <v>269</v>
          </cell>
          <cell r="L383">
            <v>-24.8</v>
          </cell>
        </row>
        <row r="384">
          <cell r="B384" t="str">
            <v>Борогонский 2-й наслегс.Аэропорт</v>
          </cell>
          <cell r="I384">
            <v>-58</v>
          </cell>
          <cell r="J384">
            <v>-54</v>
          </cell>
          <cell r="K384">
            <v>269</v>
          </cell>
          <cell r="L384">
            <v>-24.8</v>
          </cell>
        </row>
        <row r="385">
          <cell r="B385" t="str">
            <v>Борогонский 2-й наслегс.Куйдусун</v>
          </cell>
          <cell r="I385">
            <v>-58</v>
          </cell>
          <cell r="J385">
            <v>-54</v>
          </cell>
          <cell r="K385">
            <v>269</v>
          </cell>
          <cell r="L385">
            <v>-24.8</v>
          </cell>
        </row>
        <row r="386">
          <cell r="B386" t="str">
            <v>Сордоннохский наслегс.Орто-Балаган</v>
          </cell>
          <cell r="I386">
            <v>-58</v>
          </cell>
          <cell r="J386">
            <v>-54</v>
          </cell>
          <cell r="K386">
            <v>269</v>
          </cell>
          <cell r="L386">
            <v>-24.8</v>
          </cell>
        </row>
        <row r="387">
          <cell r="B387" t="str">
            <v>Сордоннохский наслегс.Куранах-Сала</v>
          </cell>
          <cell r="I387">
            <v>-58</v>
          </cell>
          <cell r="J387">
            <v>-54</v>
          </cell>
          <cell r="K387">
            <v>269</v>
          </cell>
          <cell r="L387">
            <v>-24.8</v>
          </cell>
        </row>
        <row r="388">
          <cell r="B388" t="str">
            <v>Терютский наслегс.Тёрют</v>
          </cell>
          <cell r="I388">
            <v>-58</v>
          </cell>
          <cell r="J388">
            <v>-54</v>
          </cell>
          <cell r="K388">
            <v>269</v>
          </cell>
          <cell r="L388">
            <v>-24.8</v>
          </cell>
        </row>
        <row r="389">
          <cell r="B389" t="str">
            <v>Ючюгейский наслегс.Ючюгей</v>
          </cell>
          <cell r="I389">
            <v>-58</v>
          </cell>
          <cell r="J389">
            <v>-54</v>
          </cell>
          <cell r="K389">
            <v>269</v>
          </cell>
          <cell r="L389">
            <v>-24.8</v>
          </cell>
        </row>
        <row r="390">
          <cell r="B390" t="str">
            <v>Ючюгейский наслегс.Кюбюме</v>
          </cell>
          <cell r="I390">
            <v>-58</v>
          </cell>
          <cell r="J390">
            <v>-54</v>
          </cell>
          <cell r="K390">
            <v>269</v>
          </cell>
          <cell r="L390">
            <v>-24.8</v>
          </cell>
        </row>
        <row r="391">
          <cell r="B391" t="str">
            <v>Абагинский наслег с.Абага</v>
          </cell>
          <cell r="I391">
            <v>-51</v>
          </cell>
          <cell r="J391">
            <v>-38</v>
          </cell>
          <cell r="K391">
            <v>252</v>
          </cell>
          <cell r="L391">
            <v>-16.100000000000001</v>
          </cell>
        </row>
        <row r="392">
          <cell r="B392" t="str">
            <v>Абагинский наслег с.Абага центральная</v>
          </cell>
          <cell r="I392">
            <v>-51</v>
          </cell>
          <cell r="J392">
            <v>-38</v>
          </cell>
          <cell r="K392">
            <v>252</v>
          </cell>
          <cell r="L392">
            <v>-16.100000000000001</v>
          </cell>
        </row>
        <row r="393">
          <cell r="B393" t="str">
            <v>Кяччинский наслегс.Кяччи</v>
          </cell>
          <cell r="I393">
            <v>-51</v>
          </cell>
          <cell r="J393">
            <v>-38</v>
          </cell>
          <cell r="K393">
            <v>252</v>
          </cell>
          <cell r="L393">
            <v>-16.100000000000001</v>
          </cell>
        </row>
        <row r="394">
          <cell r="B394" t="str">
            <v>Город Олёкминскг.Олёкминск</v>
          </cell>
          <cell r="I394">
            <v>-51</v>
          </cell>
          <cell r="J394">
            <v>-38</v>
          </cell>
          <cell r="K394">
            <v>252</v>
          </cell>
          <cell r="L394">
            <v>-16.100000000000001</v>
          </cell>
        </row>
        <row r="395">
          <cell r="B395" t="str">
            <v>Город Олёкминскс.Авиапорт</v>
          </cell>
          <cell r="I395">
            <v>-51</v>
          </cell>
          <cell r="J395">
            <v>-38</v>
          </cell>
          <cell r="K395">
            <v>252</v>
          </cell>
          <cell r="L395">
            <v>-16.100000000000001</v>
          </cell>
        </row>
        <row r="396">
          <cell r="B396" t="str">
            <v>Город Олёкминскс.Затон ЛОРПа</v>
          </cell>
          <cell r="I396">
            <v>-51</v>
          </cell>
          <cell r="J396">
            <v>-38</v>
          </cell>
          <cell r="K396">
            <v>252</v>
          </cell>
          <cell r="L396">
            <v>-16.100000000000001</v>
          </cell>
        </row>
        <row r="397">
          <cell r="B397" t="str">
            <v>Город Олёкминскс.Нефтебаза</v>
          </cell>
          <cell r="I397">
            <v>-51</v>
          </cell>
          <cell r="J397">
            <v>-38</v>
          </cell>
          <cell r="K397">
            <v>252</v>
          </cell>
          <cell r="L397">
            <v>-16.100000000000001</v>
          </cell>
        </row>
        <row r="398">
          <cell r="B398" t="str">
            <v>Город Олёкминскс.Селиваново</v>
          </cell>
          <cell r="I398">
            <v>-51</v>
          </cell>
          <cell r="J398">
            <v>-38</v>
          </cell>
          <cell r="K398">
            <v>252</v>
          </cell>
          <cell r="L398">
            <v>-16.100000000000001</v>
          </cell>
        </row>
        <row r="399">
          <cell r="B399" t="str">
            <v>Дабанский наслегс.Дабан</v>
          </cell>
          <cell r="I399">
            <v>-51</v>
          </cell>
          <cell r="J399">
            <v>-38</v>
          </cell>
          <cell r="K399">
            <v>252</v>
          </cell>
          <cell r="L399">
            <v>-16.100000000000001</v>
          </cell>
        </row>
        <row r="400">
          <cell r="B400" t="str">
            <v>Дабанский наслегс.Кочегарово</v>
          </cell>
          <cell r="I400">
            <v>-51</v>
          </cell>
          <cell r="J400">
            <v>-38</v>
          </cell>
          <cell r="K400">
            <v>252</v>
          </cell>
          <cell r="L400">
            <v>-16.100000000000001</v>
          </cell>
        </row>
        <row r="401">
          <cell r="B401" t="str">
            <v>Дабанский наслегс.Черендей</v>
          </cell>
          <cell r="I401">
            <v>-51</v>
          </cell>
          <cell r="J401">
            <v>-38</v>
          </cell>
          <cell r="K401">
            <v>252</v>
          </cell>
          <cell r="L401">
            <v>-16.100000000000001</v>
          </cell>
        </row>
        <row r="402">
          <cell r="B402" t="str">
            <v>Дельгейский наслегс.Дельгей</v>
          </cell>
          <cell r="I402">
            <v>-51</v>
          </cell>
          <cell r="J402">
            <v>-38</v>
          </cell>
          <cell r="K402">
            <v>252</v>
          </cell>
          <cell r="L402">
            <v>-16.100000000000001</v>
          </cell>
        </row>
        <row r="403">
          <cell r="B403" t="str">
            <v>Дельгейский наслегс.Иннях</v>
          </cell>
          <cell r="I403">
            <v>-51</v>
          </cell>
          <cell r="J403">
            <v>-38</v>
          </cell>
          <cell r="K403">
            <v>252</v>
          </cell>
          <cell r="L403">
            <v>-16.100000000000001</v>
          </cell>
        </row>
        <row r="404">
          <cell r="B404" t="str">
            <v>Жарханский национальный наслегс.Токко</v>
          </cell>
          <cell r="I404">
            <v>-51</v>
          </cell>
          <cell r="J404">
            <v>-38</v>
          </cell>
          <cell r="K404">
            <v>252</v>
          </cell>
          <cell r="L404">
            <v>-16.100000000000001</v>
          </cell>
        </row>
        <row r="405">
          <cell r="B405" t="str">
            <v>Жарханский национальный наслегс.Жархан</v>
          </cell>
          <cell r="I405">
            <v>-51</v>
          </cell>
          <cell r="J405">
            <v>-38</v>
          </cell>
          <cell r="K405">
            <v>252</v>
          </cell>
          <cell r="L405">
            <v>-16.100000000000001</v>
          </cell>
        </row>
        <row r="406">
          <cell r="B406" t="str">
            <v>Жарханский национальный наслегс.Уолбут</v>
          </cell>
          <cell r="I406">
            <v>-51</v>
          </cell>
          <cell r="J406">
            <v>-38</v>
          </cell>
          <cell r="K406">
            <v>252</v>
          </cell>
          <cell r="L406">
            <v>-16.100000000000001</v>
          </cell>
        </row>
        <row r="407">
          <cell r="B407" t="str">
            <v>Киндигирский национальный наслегс.Куду-Кюёль</v>
          </cell>
          <cell r="I407">
            <v>-51</v>
          </cell>
          <cell r="J407">
            <v>-38</v>
          </cell>
          <cell r="K407">
            <v>252</v>
          </cell>
          <cell r="L407">
            <v>-16.100000000000001</v>
          </cell>
        </row>
        <row r="408">
          <cell r="B408" t="str">
            <v>Киндигирский национальный наслегс.Дикимдя</v>
          </cell>
          <cell r="I408">
            <v>-51</v>
          </cell>
          <cell r="J408">
            <v>-38</v>
          </cell>
          <cell r="K408">
            <v>252</v>
          </cell>
          <cell r="L408">
            <v>-16.100000000000001</v>
          </cell>
        </row>
        <row r="409">
          <cell r="B409" t="str">
            <v>Кыллахский наслегс.Кыллах (Даппарай)</v>
          </cell>
          <cell r="I409">
            <v>-51</v>
          </cell>
          <cell r="J409">
            <v>-38</v>
          </cell>
          <cell r="K409">
            <v>252</v>
          </cell>
          <cell r="L409">
            <v>-16.100000000000001</v>
          </cell>
        </row>
        <row r="410">
          <cell r="B410" t="str">
            <v>Кыллахский наслегс.Даппарай</v>
          </cell>
          <cell r="I410">
            <v>-51</v>
          </cell>
          <cell r="J410">
            <v>-38</v>
          </cell>
          <cell r="K410">
            <v>252</v>
          </cell>
          <cell r="L410">
            <v>-16.100000000000001</v>
          </cell>
        </row>
        <row r="411">
          <cell r="B411" t="str">
            <v>Мальжагарский наслегс.Юнкюр</v>
          </cell>
          <cell r="I411">
            <v>-51</v>
          </cell>
          <cell r="J411">
            <v>-38</v>
          </cell>
          <cell r="K411">
            <v>252</v>
          </cell>
          <cell r="L411">
            <v>-16.100000000000001</v>
          </cell>
        </row>
        <row r="412">
          <cell r="B412" t="str">
            <v>Мальжагарский наслегс.Куранда</v>
          </cell>
          <cell r="I412">
            <v>-51</v>
          </cell>
          <cell r="J412">
            <v>-38</v>
          </cell>
          <cell r="K412">
            <v>252</v>
          </cell>
          <cell r="L412">
            <v>-16.100000000000001</v>
          </cell>
        </row>
        <row r="413">
          <cell r="B413" t="str">
            <v>Мальжагарский наслегс.Тюбя</v>
          </cell>
          <cell r="I413">
            <v>-51</v>
          </cell>
          <cell r="J413">
            <v>-38</v>
          </cell>
          <cell r="K413">
            <v>252</v>
          </cell>
          <cell r="L413">
            <v>-16.100000000000001</v>
          </cell>
        </row>
        <row r="414">
          <cell r="B414" t="str">
            <v>Мачинский наслегс.Мача</v>
          </cell>
          <cell r="I414">
            <v>-51</v>
          </cell>
          <cell r="J414">
            <v>-38</v>
          </cell>
          <cell r="K414">
            <v>252</v>
          </cell>
          <cell r="L414">
            <v>-16.100000000000001</v>
          </cell>
        </row>
        <row r="415">
          <cell r="B415" t="str">
            <v>Нерюктяйинский 1-й наслегс.Нерюктяйинск 1-й</v>
          </cell>
          <cell r="I415">
            <v>-51</v>
          </cell>
          <cell r="J415">
            <v>-38</v>
          </cell>
          <cell r="K415">
            <v>252</v>
          </cell>
          <cell r="L415">
            <v>-16.100000000000001</v>
          </cell>
        </row>
        <row r="416">
          <cell r="B416" t="str">
            <v>Нерюктяйинский 1-й наслегс.Бирюк</v>
          </cell>
          <cell r="I416">
            <v>-51</v>
          </cell>
          <cell r="J416">
            <v>-38</v>
          </cell>
          <cell r="K416">
            <v>252</v>
          </cell>
          <cell r="L416">
            <v>-16.100000000000001</v>
          </cell>
        </row>
        <row r="417">
          <cell r="B417" t="str">
            <v>Нерюктяйинский 1-й наслегс.Куду-Бясь</v>
          </cell>
          <cell r="I417">
            <v>-51</v>
          </cell>
          <cell r="J417">
            <v>-38</v>
          </cell>
          <cell r="K417">
            <v>252</v>
          </cell>
          <cell r="L417">
            <v>-16.100000000000001</v>
          </cell>
        </row>
        <row r="418">
          <cell r="B418" t="str">
            <v>Нерюктяйинский 1-й наслегс.Тас-Анна</v>
          </cell>
          <cell r="I418">
            <v>-51</v>
          </cell>
          <cell r="J418">
            <v>-38</v>
          </cell>
          <cell r="K418">
            <v>252</v>
          </cell>
          <cell r="L418">
            <v>-16.100000000000001</v>
          </cell>
        </row>
        <row r="419">
          <cell r="B419" t="str">
            <v>Нерюктяйинский 2-й наслегс.Нерюктяйинск 2-й</v>
          </cell>
          <cell r="I419">
            <v>-51</v>
          </cell>
          <cell r="J419">
            <v>-38</v>
          </cell>
          <cell r="K419">
            <v>252</v>
          </cell>
          <cell r="L419">
            <v>-16.100000000000001</v>
          </cell>
        </row>
        <row r="420">
          <cell r="B420" t="str">
            <v>Нерюктяйинский 2-й наслегс.Бердинка</v>
          </cell>
          <cell r="I420">
            <v>-51</v>
          </cell>
          <cell r="J420">
            <v>-38</v>
          </cell>
          <cell r="K420">
            <v>252</v>
          </cell>
          <cell r="L420">
            <v>-16.100000000000001</v>
          </cell>
        </row>
        <row r="421">
          <cell r="B421" t="str">
            <v>Нерюктяйинский 2-й наслегс.Холго</v>
          </cell>
          <cell r="I421">
            <v>-51</v>
          </cell>
          <cell r="J421">
            <v>-38</v>
          </cell>
          <cell r="K421">
            <v>252</v>
          </cell>
          <cell r="L421">
            <v>-16.100000000000001</v>
          </cell>
        </row>
        <row r="422">
          <cell r="B422" t="str">
            <v>Олёкминский наслегс.Олёкминский</v>
          </cell>
          <cell r="I422">
            <v>-51</v>
          </cell>
          <cell r="J422">
            <v>-38</v>
          </cell>
          <cell r="K422">
            <v>252</v>
          </cell>
          <cell r="L422">
            <v>-16.100000000000001</v>
          </cell>
        </row>
        <row r="423">
          <cell r="B423" t="str">
            <v>Улахан-Мунгкунский наслегс.Улахан-Мунгку</v>
          </cell>
          <cell r="I423">
            <v>-51</v>
          </cell>
          <cell r="J423">
            <v>-38</v>
          </cell>
          <cell r="K423">
            <v>252</v>
          </cell>
          <cell r="L423">
            <v>-16.100000000000001</v>
          </cell>
        </row>
        <row r="424">
          <cell r="B424" t="str">
            <v>Поселок Заречныйп.Заречный</v>
          </cell>
          <cell r="I424">
            <v>-51</v>
          </cell>
          <cell r="J424">
            <v>-38</v>
          </cell>
          <cell r="K424">
            <v>252</v>
          </cell>
          <cell r="L424">
            <v>-16.100000000000001</v>
          </cell>
        </row>
        <row r="425">
          <cell r="B425" t="str">
            <v>Поселок Торгоп.Торго</v>
          </cell>
          <cell r="I425">
            <v>-51</v>
          </cell>
          <cell r="J425">
            <v>-38</v>
          </cell>
          <cell r="K425">
            <v>252</v>
          </cell>
          <cell r="L425">
            <v>-16.100000000000001</v>
          </cell>
        </row>
        <row r="426">
          <cell r="B426" t="str">
            <v>Саныяхтахский наслегс.Саныяхтах</v>
          </cell>
          <cell r="I426">
            <v>-51</v>
          </cell>
          <cell r="J426">
            <v>-38</v>
          </cell>
          <cell r="K426">
            <v>252</v>
          </cell>
          <cell r="L426">
            <v>-16.100000000000001</v>
          </cell>
        </row>
        <row r="427">
          <cell r="B427" t="str">
            <v>Саныяхтахский наслегс.Алексеевка</v>
          </cell>
          <cell r="I427">
            <v>-51</v>
          </cell>
          <cell r="J427">
            <v>-38</v>
          </cell>
          <cell r="K427">
            <v>252</v>
          </cell>
          <cell r="L427">
            <v>-16.100000000000001</v>
          </cell>
        </row>
        <row r="428">
          <cell r="B428" t="str">
            <v>Саныяхтахский наслегс.Малыкан</v>
          </cell>
          <cell r="I428">
            <v>-51</v>
          </cell>
          <cell r="J428">
            <v>-38</v>
          </cell>
          <cell r="K428">
            <v>252</v>
          </cell>
          <cell r="L428">
            <v>-16.100000000000001</v>
          </cell>
        </row>
        <row r="429">
          <cell r="B429" t="str">
            <v>Саныяхтахский наслегс.Марха</v>
          </cell>
          <cell r="I429">
            <v>-51</v>
          </cell>
          <cell r="J429">
            <v>-38</v>
          </cell>
          <cell r="K429">
            <v>252</v>
          </cell>
          <cell r="L429">
            <v>-16.100000000000001</v>
          </cell>
        </row>
        <row r="430">
          <cell r="B430" t="str">
            <v>Солянский наслегс.Солянка</v>
          </cell>
          <cell r="I430">
            <v>-51</v>
          </cell>
          <cell r="J430">
            <v>-38</v>
          </cell>
          <cell r="K430">
            <v>252</v>
          </cell>
          <cell r="L430">
            <v>-16.100000000000001</v>
          </cell>
        </row>
        <row r="431">
          <cell r="B431" t="str">
            <v>Солянский наслегс.Харыялах</v>
          </cell>
          <cell r="I431">
            <v>-51</v>
          </cell>
          <cell r="J431">
            <v>-38</v>
          </cell>
          <cell r="K431">
            <v>252</v>
          </cell>
          <cell r="L431">
            <v>-16.100000000000001</v>
          </cell>
        </row>
        <row r="432">
          <cell r="B432" t="str">
            <v>Троицкий наслегс.Троицк</v>
          </cell>
          <cell r="I432">
            <v>-51</v>
          </cell>
          <cell r="J432">
            <v>-38</v>
          </cell>
          <cell r="K432">
            <v>252</v>
          </cell>
          <cell r="L432">
            <v>-16.100000000000001</v>
          </cell>
        </row>
        <row r="433">
          <cell r="B433" t="str">
            <v>Кяччинский наслегс.Тэгэн</v>
          </cell>
          <cell r="I433">
            <v>-51</v>
          </cell>
          <cell r="J433">
            <v>-38</v>
          </cell>
          <cell r="K433">
            <v>252</v>
          </cell>
          <cell r="L433">
            <v>-16.100000000000001</v>
          </cell>
        </row>
        <row r="434">
          <cell r="B434" t="str">
            <v>Кяччинский наслегс.Килиер</v>
          </cell>
          <cell r="I434">
            <v>-51</v>
          </cell>
          <cell r="J434">
            <v>-38</v>
          </cell>
          <cell r="K434">
            <v>252</v>
          </cell>
          <cell r="L434">
            <v>-16.100000000000001</v>
          </cell>
        </row>
        <row r="435">
          <cell r="B435" t="str">
            <v>Кяччинский наслегс.Олом</v>
          </cell>
          <cell r="I435">
            <v>-51</v>
          </cell>
          <cell r="J435">
            <v>-38</v>
          </cell>
          <cell r="K435">
            <v>252</v>
          </cell>
          <cell r="L435">
            <v>-16.100000000000001</v>
          </cell>
        </row>
        <row r="436">
          <cell r="B436" t="str">
            <v>Тянский национальный наслегс.Тяня</v>
          </cell>
          <cell r="I436">
            <v>-51</v>
          </cell>
          <cell r="J436">
            <v>-38</v>
          </cell>
          <cell r="K436">
            <v>252</v>
          </cell>
          <cell r="L436">
            <v>-16.100000000000001</v>
          </cell>
        </row>
        <row r="437">
          <cell r="B437" t="str">
            <v>Урицкий наслегс.Урицкое</v>
          </cell>
          <cell r="I437">
            <v>-51</v>
          </cell>
          <cell r="J437">
            <v>-38</v>
          </cell>
          <cell r="K437">
            <v>252</v>
          </cell>
          <cell r="L437">
            <v>-16.100000000000001</v>
          </cell>
        </row>
        <row r="438">
          <cell r="B438" t="str">
            <v>Урицкий наслегс.Хатынг-Тумул</v>
          </cell>
          <cell r="I438">
            <v>-51</v>
          </cell>
          <cell r="J438">
            <v>-38</v>
          </cell>
          <cell r="K438">
            <v>252</v>
          </cell>
          <cell r="L438">
            <v>-16.100000000000001</v>
          </cell>
        </row>
        <row r="439">
          <cell r="B439" t="str">
            <v>Хоринский наслегс.Хоринцы</v>
          </cell>
          <cell r="I439">
            <v>-51</v>
          </cell>
          <cell r="J439">
            <v>-38</v>
          </cell>
          <cell r="K439">
            <v>252</v>
          </cell>
          <cell r="L439">
            <v>-16.100000000000001</v>
          </cell>
        </row>
        <row r="440">
          <cell r="B440" t="str">
            <v>Хоринский наслегс.Балаганнах</v>
          </cell>
          <cell r="I440">
            <v>-51</v>
          </cell>
          <cell r="J440">
            <v>-38</v>
          </cell>
          <cell r="K440">
            <v>252</v>
          </cell>
          <cell r="L440">
            <v>-16.100000000000001</v>
          </cell>
        </row>
        <row r="441">
          <cell r="B441" t="str">
            <v>Хоринский наслегс.Мекиндя</v>
          </cell>
          <cell r="I441">
            <v>-51</v>
          </cell>
          <cell r="J441">
            <v>-38</v>
          </cell>
          <cell r="K441">
            <v>252</v>
          </cell>
          <cell r="L441">
            <v>-16.100000000000001</v>
          </cell>
        </row>
        <row r="442">
          <cell r="B442" t="str">
            <v>Чапаевский наслегс.Чапаево</v>
          </cell>
          <cell r="I442">
            <v>-51</v>
          </cell>
          <cell r="J442">
            <v>-38</v>
          </cell>
          <cell r="K442">
            <v>252</v>
          </cell>
          <cell r="L442">
            <v>-16.100000000000001</v>
          </cell>
        </row>
        <row r="443">
          <cell r="B443" t="str">
            <v>Чапаевский наслегс.Тинная</v>
          </cell>
          <cell r="I443">
            <v>-51</v>
          </cell>
          <cell r="J443">
            <v>-38</v>
          </cell>
          <cell r="K443">
            <v>252</v>
          </cell>
          <cell r="L443">
            <v>-16.100000000000001</v>
          </cell>
        </row>
        <row r="444">
          <cell r="B444" t="str">
            <v>Чаринский национальный наслегс.Бясь-Кюёль</v>
          </cell>
          <cell r="I444">
            <v>-51</v>
          </cell>
          <cell r="J444">
            <v>-38</v>
          </cell>
          <cell r="K444">
            <v>252</v>
          </cell>
          <cell r="L444">
            <v>-16.100000000000001</v>
          </cell>
        </row>
        <row r="445">
          <cell r="B445" t="str">
            <v>Жилиндинский национальный наслегс.Жилинда</v>
          </cell>
          <cell r="I445">
            <v>-56</v>
          </cell>
          <cell r="J445">
            <v>-48</v>
          </cell>
          <cell r="K445">
            <v>293</v>
          </cell>
          <cell r="L445">
            <v>-19.8</v>
          </cell>
        </row>
        <row r="446">
          <cell r="B446" t="str">
            <v>Кирбейский национальный наслегс.Харыялах</v>
          </cell>
          <cell r="I446">
            <v>-57</v>
          </cell>
          <cell r="J446">
            <v>-50</v>
          </cell>
          <cell r="K446">
            <v>287</v>
          </cell>
          <cell r="L446">
            <v>-20.399999999999999</v>
          </cell>
        </row>
        <row r="447">
          <cell r="B447" t="str">
            <v>Оленёкский национальный наслегс.Оленёк</v>
          </cell>
          <cell r="I447">
            <v>-57</v>
          </cell>
          <cell r="J447">
            <v>-50</v>
          </cell>
          <cell r="K447">
            <v>287</v>
          </cell>
          <cell r="L447">
            <v>-20.399999999999999</v>
          </cell>
        </row>
        <row r="448">
          <cell r="B448" t="str">
            <v>Шологонский национальный наслегс.Эйик</v>
          </cell>
          <cell r="I448">
            <v>-57</v>
          </cell>
          <cell r="J448">
            <v>-50</v>
          </cell>
          <cell r="K448">
            <v>287</v>
          </cell>
          <cell r="L448">
            <v>-20.399999999999999</v>
          </cell>
        </row>
        <row r="449">
          <cell r="B449" t="str">
            <v>Город Среднеколымскг.Среднеколымск</v>
          </cell>
          <cell r="I449">
            <v>-51</v>
          </cell>
          <cell r="J449">
            <v>-41</v>
          </cell>
          <cell r="K449">
            <v>281</v>
          </cell>
          <cell r="L449">
            <v>-19.600000000000001</v>
          </cell>
        </row>
        <row r="450">
          <cell r="B450" t="str">
            <v>Город Среднеколымскс.Лобуя</v>
          </cell>
          <cell r="I450">
            <v>-51</v>
          </cell>
          <cell r="J450">
            <v>-41</v>
          </cell>
          <cell r="K450">
            <v>281</v>
          </cell>
          <cell r="L450">
            <v>-19.600000000000001</v>
          </cell>
        </row>
        <row r="451">
          <cell r="B451" t="str">
            <v>Алазейский наслег с.Аргахтах</v>
          </cell>
          <cell r="I451">
            <v>-51</v>
          </cell>
          <cell r="J451">
            <v>-41</v>
          </cell>
          <cell r="K451">
            <v>281</v>
          </cell>
          <cell r="L451">
            <v>-19.600000000000001</v>
          </cell>
        </row>
        <row r="452">
          <cell r="B452" t="str">
            <v>Байдинский наслегс.Налимск</v>
          </cell>
          <cell r="I452">
            <v>-51</v>
          </cell>
          <cell r="J452">
            <v>-41</v>
          </cell>
          <cell r="K452">
            <v>281</v>
          </cell>
          <cell r="L452">
            <v>-19.600000000000001</v>
          </cell>
        </row>
        <row r="453">
          <cell r="B453" t="str">
            <v>Берёзовский национальный (кочевой) наслегс.Берёзовка</v>
          </cell>
          <cell r="I453">
            <v>-51</v>
          </cell>
          <cell r="J453">
            <v>-41</v>
          </cell>
          <cell r="K453">
            <v>281</v>
          </cell>
          <cell r="L453">
            <v>-19.600000000000001</v>
          </cell>
        </row>
        <row r="454">
          <cell r="B454" t="str">
            <v>Берёзовский национальный (кочевой) наслегс.Уродан</v>
          </cell>
          <cell r="I454">
            <v>-51</v>
          </cell>
          <cell r="J454">
            <v>-41</v>
          </cell>
          <cell r="K454">
            <v>281</v>
          </cell>
          <cell r="L454">
            <v>-19.600000000000001</v>
          </cell>
        </row>
        <row r="455">
          <cell r="B455" t="str">
            <v>Кангаласский 1-й наслегс.Алеко-Кюёль</v>
          </cell>
          <cell r="I455">
            <v>-51</v>
          </cell>
          <cell r="J455">
            <v>-41</v>
          </cell>
          <cell r="K455">
            <v>281</v>
          </cell>
          <cell r="L455">
            <v>-19.600000000000001</v>
          </cell>
        </row>
        <row r="456">
          <cell r="B456" t="str">
            <v>Кангаласский 1-й наслегс.Сойунгу</v>
          </cell>
          <cell r="I456">
            <v>-51</v>
          </cell>
          <cell r="J456">
            <v>-41</v>
          </cell>
          <cell r="K456">
            <v>281</v>
          </cell>
          <cell r="L456">
            <v>-19.600000000000001</v>
          </cell>
        </row>
        <row r="457">
          <cell r="B457" t="str">
            <v>Кангаласский 2-й наслегс.Эбях</v>
          </cell>
          <cell r="I457">
            <v>-51</v>
          </cell>
          <cell r="J457">
            <v>-41</v>
          </cell>
          <cell r="K457">
            <v>281</v>
          </cell>
          <cell r="L457">
            <v>-19.600000000000001</v>
          </cell>
        </row>
        <row r="458">
          <cell r="B458" t="str">
            <v>Мятисский 1-й наслегс.Сылгы-Ыытар</v>
          </cell>
          <cell r="I458">
            <v>-51</v>
          </cell>
          <cell r="J458">
            <v>-41</v>
          </cell>
          <cell r="K458">
            <v>281</v>
          </cell>
          <cell r="L458">
            <v>-19.600000000000001</v>
          </cell>
        </row>
        <row r="459">
          <cell r="B459" t="str">
            <v>Мятисский 2-й наслегс.Сватай</v>
          </cell>
          <cell r="I459">
            <v>-51</v>
          </cell>
          <cell r="J459">
            <v>-41</v>
          </cell>
          <cell r="K459">
            <v>281</v>
          </cell>
          <cell r="L459">
            <v>-19.600000000000001</v>
          </cell>
        </row>
        <row r="460">
          <cell r="B460" t="str">
            <v>Мятисский 2-й наслегс.Суччино</v>
          </cell>
          <cell r="I460">
            <v>-51</v>
          </cell>
          <cell r="J460">
            <v>-41</v>
          </cell>
          <cell r="K460">
            <v>281</v>
          </cell>
          <cell r="L460">
            <v>-19.600000000000001</v>
          </cell>
        </row>
        <row r="461">
          <cell r="B461" t="str">
            <v>Сен-Кюёльский наслегс.Ойусардах</v>
          </cell>
          <cell r="I461">
            <v>-51</v>
          </cell>
          <cell r="J461">
            <v>-41</v>
          </cell>
          <cell r="K461">
            <v>281</v>
          </cell>
          <cell r="L461">
            <v>-19.600000000000001</v>
          </cell>
        </row>
        <row r="462">
          <cell r="B462" t="str">
            <v>Сен-Кюёльский наслегс.Роман</v>
          </cell>
          <cell r="I462">
            <v>-51</v>
          </cell>
          <cell r="J462">
            <v>-41</v>
          </cell>
          <cell r="K462">
            <v>281</v>
          </cell>
          <cell r="L462">
            <v>-19.600000000000001</v>
          </cell>
        </row>
        <row r="463">
          <cell r="B463" t="str">
            <v>Хатынгнахский наслегс.Хатынгнах</v>
          </cell>
          <cell r="I463">
            <v>-51</v>
          </cell>
          <cell r="J463">
            <v>-41</v>
          </cell>
          <cell r="K463">
            <v>281</v>
          </cell>
          <cell r="L463">
            <v>-19.600000000000001</v>
          </cell>
        </row>
        <row r="464">
          <cell r="B464" t="str">
            <v>Аллагинский наслег с.Аллага</v>
          </cell>
          <cell r="I464">
            <v>-51</v>
          </cell>
          <cell r="J464">
            <v>-40</v>
          </cell>
          <cell r="K464">
            <v>259</v>
          </cell>
          <cell r="L464">
            <v>-16.100000000000001</v>
          </cell>
        </row>
        <row r="465">
          <cell r="B465" t="str">
            <v>Арылахский наслегс.Усун-Кюёль</v>
          </cell>
          <cell r="I465">
            <v>-51</v>
          </cell>
          <cell r="J465">
            <v>-40</v>
          </cell>
          <cell r="K465">
            <v>259</v>
          </cell>
          <cell r="L465">
            <v>-16.100000000000001</v>
          </cell>
        </row>
        <row r="466">
          <cell r="B466" t="str">
            <v>Бордонский наслегс.Сарданга</v>
          </cell>
          <cell r="I466">
            <v>-51</v>
          </cell>
          <cell r="J466">
            <v>-40</v>
          </cell>
          <cell r="K466">
            <v>259</v>
          </cell>
          <cell r="L466">
            <v>-16.100000000000001</v>
          </cell>
        </row>
        <row r="467">
          <cell r="B467" t="str">
            <v>Вилючанский наслегс.Хордогой</v>
          </cell>
          <cell r="I467">
            <v>-51</v>
          </cell>
          <cell r="J467">
            <v>-40</v>
          </cell>
          <cell r="K467">
            <v>259</v>
          </cell>
          <cell r="L467">
            <v>-16.100000000000001</v>
          </cell>
        </row>
        <row r="468">
          <cell r="B468" t="str">
            <v>Вилючанский наслегс.Оюсут</v>
          </cell>
          <cell r="I468">
            <v>-51</v>
          </cell>
          <cell r="J468">
            <v>-40</v>
          </cell>
          <cell r="K468">
            <v>259</v>
          </cell>
          <cell r="L468">
            <v>-16.100000000000001</v>
          </cell>
        </row>
        <row r="469">
          <cell r="B469" t="str">
            <v>Жарханский наслегс.Арылах (Жархан)</v>
          </cell>
          <cell r="I469">
            <v>-51</v>
          </cell>
          <cell r="J469">
            <v>-40</v>
          </cell>
          <cell r="K469">
            <v>259</v>
          </cell>
          <cell r="L469">
            <v>-16.100000000000001</v>
          </cell>
        </row>
        <row r="470">
          <cell r="B470" t="str">
            <v>Илимнирский наслегс.Илимнир</v>
          </cell>
          <cell r="I470">
            <v>-51</v>
          </cell>
          <cell r="J470">
            <v>-40</v>
          </cell>
          <cell r="K470">
            <v>259</v>
          </cell>
          <cell r="L470">
            <v>-16.100000000000001</v>
          </cell>
        </row>
        <row r="471">
          <cell r="B471" t="str">
            <v>Кемпендяйский наслегс.Кемпендяй</v>
          </cell>
          <cell r="I471">
            <v>-51</v>
          </cell>
          <cell r="J471">
            <v>-39</v>
          </cell>
          <cell r="K471">
            <v>260</v>
          </cell>
          <cell r="L471">
            <v>-17.3</v>
          </cell>
        </row>
        <row r="472">
          <cell r="B472" t="str">
            <v>Устьинский наслегс.Устье</v>
          </cell>
          <cell r="I472">
            <v>-51</v>
          </cell>
          <cell r="J472">
            <v>-39</v>
          </cell>
          <cell r="K472">
            <v>260</v>
          </cell>
          <cell r="L472">
            <v>-17.3</v>
          </cell>
        </row>
        <row r="473">
          <cell r="B473" t="str">
            <v>Кемпендяйский наслегс.Чайынгда</v>
          </cell>
          <cell r="I473">
            <v>-51</v>
          </cell>
          <cell r="J473">
            <v>-39</v>
          </cell>
          <cell r="K473">
            <v>260</v>
          </cell>
          <cell r="L473">
            <v>-17.3</v>
          </cell>
        </row>
        <row r="474">
          <cell r="B474" t="str">
            <v>Крестяхский наслегс.Крестях</v>
          </cell>
          <cell r="I474">
            <v>-51</v>
          </cell>
          <cell r="J474">
            <v>-40</v>
          </cell>
          <cell r="K474">
            <v>259</v>
          </cell>
          <cell r="L474">
            <v>-16.100000000000001</v>
          </cell>
        </row>
        <row r="475">
          <cell r="B475" t="str">
            <v>Куокунинский наслегс.Куокуну</v>
          </cell>
          <cell r="I475">
            <v>-51</v>
          </cell>
          <cell r="J475">
            <v>-40</v>
          </cell>
          <cell r="K475">
            <v>259</v>
          </cell>
          <cell r="L475">
            <v>-16.100000000000001</v>
          </cell>
        </row>
        <row r="476">
          <cell r="B476" t="str">
            <v>Кутанинский наслегс.Кутана</v>
          </cell>
          <cell r="I476">
            <v>-51</v>
          </cell>
          <cell r="J476">
            <v>-39</v>
          </cell>
          <cell r="K476">
            <v>260</v>
          </cell>
          <cell r="L476">
            <v>-17.3</v>
          </cell>
        </row>
        <row r="477">
          <cell r="B477" t="str">
            <v>Кутанинский наслегс.Тумул</v>
          </cell>
          <cell r="I477">
            <v>-51</v>
          </cell>
          <cell r="J477">
            <v>-39</v>
          </cell>
          <cell r="K477">
            <v>260</v>
          </cell>
          <cell r="L477">
            <v>-17.3</v>
          </cell>
        </row>
        <row r="478">
          <cell r="B478" t="str">
            <v>Кюкяйский наслегс.Кюкей</v>
          </cell>
          <cell r="I478">
            <v>-51</v>
          </cell>
          <cell r="J478">
            <v>-39</v>
          </cell>
          <cell r="K478">
            <v>260</v>
          </cell>
          <cell r="L478">
            <v>-17.3</v>
          </cell>
        </row>
        <row r="479">
          <cell r="B479" t="str">
            <v>Кюндяйинский наслегс.Кюндяе</v>
          </cell>
          <cell r="I479">
            <v>-51</v>
          </cell>
          <cell r="J479">
            <v>-39</v>
          </cell>
          <cell r="K479">
            <v>260</v>
          </cell>
          <cell r="L479">
            <v>-17.3</v>
          </cell>
        </row>
        <row r="480">
          <cell r="B480" t="str">
            <v>Кюндяйинский наслегс.Харыялах</v>
          </cell>
          <cell r="I480">
            <v>-51</v>
          </cell>
          <cell r="J480">
            <v>-39</v>
          </cell>
          <cell r="K480">
            <v>260</v>
          </cell>
          <cell r="L480">
            <v>-17.3</v>
          </cell>
        </row>
        <row r="481">
          <cell r="B481" t="str">
            <v>Кюндяйинский наслегс.Эльгян</v>
          </cell>
          <cell r="I481">
            <v>-51</v>
          </cell>
          <cell r="J481">
            <v>-39</v>
          </cell>
          <cell r="K481">
            <v>260</v>
          </cell>
          <cell r="L481">
            <v>-17.3</v>
          </cell>
        </row>
        <row r="482">
          <cell r="B482" t="str">
            <v>Мар-Кюёльский наслегс.Мар-Кюёль</v>
          </cell>
          <cell r="I482">
            <v>-51</v>
          </cell>
          <cell r="J482">
            <v>-40</v>
          </cell>
          <cell r="K482">
            <v>259</v>
          </cell>
          <cell r="L482">
            <v>-16.100000000000001</v>
          </cell>
        </row>
        <row r="483">
          <cell r="B483" t="str">
            <v>Нахаринский наслегс.Нахара</v>
          </cell>
          <cell r="I483">
            <v>-51</v>
          </cell>
          <cell r="J483">
            <v>-40</v>
          </cell>
          <cell r="K483">
            <v>259</v>
          </cell>
          <cell r="L483">
            <v>-16.100000000000001</v>
          </cell>
        </row>
        <row r="484">
          <cell r="B484" t="str">
            <v>Сунтарский наслегс.Сунтар</v>
          </cell>
          <cell r="I484">
            <v>-51</v>
          </cell>
          <cell r="J484">
            <v>-40</v>
          </cell>
          <cell r="K484">
            <v>259</v>
          </cell>
          <cell r="L484">
            <v>-16.100000000000001</v>
          </cell>
        </row>
        <row r="485">
          <cell r="B485" t="str">
            <v>Тенкинский наслегс.Тенкя</v>
          </cell>
          <cell r="I485">
            <v>-51</v>
          </cell>
          <cell r="J485">
            <v>-40</v>
          </cell>
          <cell r="K485">
            <v>259</v>
          </cell>
          <cell r="L485">
            <v>-16.100000000000001</v>
          </cell>
        </row>
        <row r="486">
          <cell r="B486" t="str">
            <v>Тойбохойский наслегс.Тойбохой</v>
          </cell>
          <cell r="I486">
            <v>-51</v>
          </cell>
          <cell r="J486">
            <v>-40</v>
          </cell>
          <cell r="K486">
            <v>259</v>
          </cell>
          <cell r="L486">
            <v>-16.100000000000001</v>
          </cell>
        </row>
        <row r="487">
          <cell r="B487" t="str">
            <v>Толонский наслегс.Толон</v>
          </cell>
          <cell r="I487">
            <v>-51</v>
          </cell>
          <cell r="J487">
            <v>-39</v>
          </cell>
          <cell r="K487">
            <v>260</v>
          </cell>
          <cell r="L487">
            <v>-17.3</v>
          </cell>
        </row>
        <row r="488">
          <cell r="B488" t="str">
            <v>Туойдахский наслегс.Туойдах</v>
          </cell>
          <cell r="I488">
            <v>-51</v>
          </cell>
          <cell r="J488">
            <v>-40</v>
          </cell>
          <cell r="K488">
            <v>259</v>
          </cell>
          <cell r="L488">
            <v>-16.100000000000001</v>
          </cell>
        </row>
        <row r="489">
          <cell r="B489" t="str">
            <v>Тюбяй-Жарханский наслегс.Арылах</v>
          </cell>
          <cell r="I489">
            <v>-51</v>
          </cell>
          <cell r="J489">
            <v>-39</v>
          </cell>
          <cell r="K489">
            <v>260</v>
          </cell>
          <cell r="L489">
            <v>-17.3</v>
          </cell>
        </row>
        <row r="490">
          <cell r="B490" t="str">
            <v>Тюбяй-Жарханский наслегс.Миляке</v>
          </cell>
          <cell r="I490">
            <v>-51</v>
          </cell>
          <cell r="J490">
            <v>-39</v>
          </cell>
          <cell r="K490">
            <v>260</v>
          </cell>
          <cell r="L490">
            <v>-17.3</v>
          </cell>
        </row>
        <row r="491">
          <cell r="B491" t="str">
            <v>Тюбяй-Жарханский наслегс.Ыгыатта</v>
          </cell>
          <cell r="I491">
            <v>-51</v>
          </cell>
          <cell r="J491">
            <v>-39</v>
          </cell>
          <cell r="K491">
            <v>260</v>
          </cell>
          <cell r="L491">
            <v>-17.3</v>
          </cell>
        </row>
        <row r="492">
          <cell r="B492" t="str">
            <v>Тюбяйский наслегс.Тюбяй</v>
          </cell>
          <cell r="I492">
            <v>-51</v>
          </cell>
          <cell r="J492">
            <v>-39</v>
          </cell>
          <cell r="K492">
            <v>260</v>
          </cell>
          <cell r="L492">
            <v>-17.3</v>
          </cell>
        </row>
        <row r="493">
          <cell r="B493" t="str">
            <v>Тюбяйский наслегс.Нерюктяй</v>
          </cell>
          <cell r="I493">
            <v>-51</v>
          </cell>
          <cell r="J493">
            <v>-39</v>
          </cell>
          <cell r="K493">
            <v>260</v>
          </cell>
          <cell r="L493">
            <v>-17.3</v>
          </cell>
        </row>
        <row r="494">
          <cell r="B494" t="str">
            <v>Хаданский наслегс.Агдары</v>
          </cell>
          <cell r="I494">
            <v>-51</v>
          </cell>
          <cell r="J494">
            <v>-40</v>
          </cell>
          <cell r="K494">
            <v>259</v>
          </cell>
          <cell r="L494">
            <v>-16.100000000000001</v>
          </cell>
        </row>
        <row r="495">
          <cell r="B495" t="str">
            <v>Хаданский наслегс.Толон</v>
          </cell>
          <cell r="I495">
            <v>-51</v>
          </cell>
          <cell r="J495">
            <v>-40</v>
          </cell>
          <cell r="K495">
            <v>259</v>
          </cell>
          <cell r="L495">
            <v>-16.100000000000001</v>
          </cell>
        </row>
        <row r="496">
          <cell r="B496" t="str">
            <v>Хаданский наслегс.Эйикяр</v>
          </cell>
          <cell r="I496">
            <v>-51</v>
          </cell>
          <cell r="J496">
            <v>-40</v>
          </cell>
          <cell r="K496">
            <v>259</v>
          </cell>
          <cell r="L496">
            <v>-16.100000000000001</v>
          </cell>
        </row>
        <row r="497">
          <cell r="B497" t="str">
            <v>Хоринский наслегс.Хоро</v>
          </cell>
          <cell r="I497">
            <v>-51</v>
          </cell>
          <cell r="J497">
            <v>-39</v>
          </cell>
          <cell r="K497">
            <v>260</v>
          </cell>
          <cell r="L497">
            <v>-17.3</v>
          </cell>
        </row>
        <row r="498">
          <cell r="B498" t="str">
            <v>Шеинский наслегс.Шея</v>
          </cell>
          <cell r="I498">
            <v>-51</v>
          </cell>
          <cell r="J498">
            <v>-40</v>
          </cell>
          <cell r="K498">
            <v>259</v>
          </cell>
          <cell r="L498">
            <v>-16.100000000000001</v>
          </cell>
        </row>
        <row r="499">
          <cell r="B499" t="str">
            <v>Шеинский наслегс.Бясь-Шея</v>
          </cell>
          <cell r="I499">
            <v>-51</v>
          </cell>
          <cell r="J499">
            <v>-40</v>
          </cell>
          <cell r="K499">
            <v>259</v>
          </cell>
          <cell r="L499">
            <v>-16.100000000000001</v>
          </cell>
        </row>
        <row r="500">
          <cell r="B500" t="str">
            <v>Шеинский наслегс.Комсомол</v>
          </cell>
          <cell r="I500">
            <v>-51</v>
          </cell>
          <cell r="J500">
            <v>-40</v>
          </cell>
          <cell r="K500">
            <v>259</v>
          </cell>
          <cell r="L500">
            <v>-16.100000000000001</v>
          </cell>
        </row>
        <row r="501">
          <cell r="B501" t="str">
            <v>Эльгяйский наслегс.Эльгяй</v>
          </cell>
          <cell r="I501">
            <v>-51</v>
          </cell>
          <cell r="J501">
            <v>-39</v>
          </cell>
          <cell r="K501">
            <v>260</v>
          </cell>
          <cell r="L501">
            <v>-17.3</v>
          </cell>
        </row>
        <row r="502">
          <cell r="B502" t="str">
            <v>Эльгяйский наслегс.Бордон 3-й</v>
          </cell>
          <cell r="I502">
            <v>-51</v>
          </cell>
          <cell r="J502">
            <v>-40</v>
          </cell>
          <cell r="K502">
            <v>259</v>
          </cell>
          <cell r="L502">
            <v>-16.100000000000001</v>
          </cell>
        </row>
        <row r="503">
          <cell r="B503" t="str">
            <v>Алданский наслег с.Булун</v>
          </cell>
          <cell r="I503">
            <v>-57</v>
          </cell>
          <cell r="J503">
            <v>-51</v>
          </cell>
          <cell r="K503">
            <v>257</v>
          </cell>
          <cell r="L503">
            <v>-22.9</v>
          </cell>
        </row>
        <row r="504">
          <cell r="B504" t="str">
            <v>Амгинский наслегс.Чычымах</v>
          </cell>
          <cell r="I504">
            <v>-57</v>
          </cell>
          <cell r="J504">
            <v>-51</v>
          </cell>
          <cell r="K504">
            <v>257</v>
          </cell>
          <cell r="L504">
            <v>-22.9</v>
          </cell>
        </row>
        <row r="505">
          <cell r="B505" t="str">
            <v>Баягинский наслегс.Томтор</v>
          </cell>
          <cell r="I505">
            <v>-57</v>
          </cell>
          <cell r="J505">
            <v>-51</v>
          </cell>
          <cell r="K505">
            <v>257</v>
          </cell>
          <cell r="L505">
            <v>-22.9</v>
          </cell>
        </row>
        <row r="506">
          <cell r="B506" t="str">
            <v>Дайа-Амгинский наслегс.Дайа-Амгата</v>
          </cell>
          <cell r="I506">
            <v>-57</v>
          </cell>
          <cell r="J506">
            <v>-51</v>
          </cell>
          <cell r="K506">
            <v>257</v>
          </cell>
          <cell r="L506">
            <v>-22.9</v>
          </cell>
        </row>
        <row r="507">
          <cell r="B507" t="str">
            <v>Жохсогонский наслегс.Боробул</v>
          </cell>
          <cell r="I507">
            <v>-57</v>
          </cell>
          <cell r="J507">
            <v>-51</v>
          </cell>
          <cell r="K507">
            <v>257</v>
          </cell>
          <cell r="L507">
            <v>-22.9</v>
          </cell>
        </row>
        <row r="508">
          <cell r="B508" t="str">
            <v>Жохсогонский наслегс.Даккы</v>
          </cell>
          <cell r="I508">
            <v>-57</v>
          </cell>
          <cell r="J508">
            <v>-51</v>
          </cell>
          <cell r="K508">
            <v>257</v>
          </cell>
          <cell r="L508">
            <v>-22.9</v>
          </cell>
        </row>
        <row r="509">
          <cell r="B509" t="str">
            <v>Жулейский наслегс.Туора-Кюёль</v>
          </cell>
          <cell r="I509">
            <v>-57</v>
          </cell>
          <cell r="J509">
            <v>-51</v>
          </cell>
          <cell r="K509">
            <v>257</v>
          </cell>
          <cell r="L509">
            <v>-22.9</v>
          </cell>
        </row>
        <row r="510">
          <cell r="B510" t="str">
            <v>Игидейский наслегс.Дебдирге</v>
          </cell>
          <cell r="I510">
            <v>-57</v>
          </cell>
          <cell r="J510">
            <v>-51</v>
          </cell>
          <cell r="K510">
            <v>257</v>
          </cell>
          <cell r="L510">
            <v>-22.9</v>
          </cell>
        </row>
        <row r="511">
          <cell r="B511" t="str">
            <v>Октябрьский наслегс.Чёркёх</v>
          </cell>
          <cell r="I511">
            <v>-57</v>
          </cell>
          <cell r="J511">
            <v>-51</v>
          </cell>
          <cell r="K511">
            <v>257</v>
          </cell>
          <cell r="L511">
            <v>-22.9</v>
          </cell>
        </row>
        <row r="512">
          <cell r="B512" t="str">
            <v>Средне-Амгинский наслегс.Харбалах</v>
          </cell>
          <cell r="I512">
            <v>-57</v>
          </cell>
          <cell r="J512">
            <v>-51</v>
          </cell>
          <cell r="K512">
            <v>257</v>
          </cell>
          <cell r="L512">
            <v>-22.9</v>
          </cell>
        </row>
        <row r="513">
          <cell r="B513" t="str">
            <v>Таттинский наслегс.Ытык-Кюёль</v>
          </cell>
          <cell r="I513">
            <v>-57</v>
          </cell>
          <cell r="J513">
            <v>-51</v>
          </cell>
          <cell r="K513">
            <v>257</v>
          </cell>
          <cell r="L513">
            <v>-22.9</v>
          </cell>
        </row>
        <row r="514">
          <cell r="B514" t="str">
            <v>Тыарасинский наслегс.Кыйы</v>
          </cell>
          <cell r="I514">
            <v>-57</v>
          </cell>
          <cell r="J514">
            <v>-51</v>
          </cell>
          <cell r="K514">
            <v>257</v>
          </cell>
          <cell r="L514">
            <v>-22.9</v>
          </cell>
        </row>
        <row r="515">
          <cell r="B515" t="str">
            <v>Уолбинский наслегс.Уолба</v>
          </cell>
          <cell r="I515">
            <v>-57</v>
          </cell>
          <cell r="J515">
            <v>-51</v>
          </cell>
          <cell r="K515">
            <v>257</v>
          </cell>
          <cell r="L515">
            <v>-22.9</v>
          </cell>
        </row>
        <row r="516">
          <cell r="B516" t="str">
            <v>Усть-Амгинский наслегс.Чымнайи</v>
          </cell>
          <cell r="I516">
            <v>-57</v>
          </cell>
          <cell r="J516">
            <v>-51</v>
          </cell>
          <cell r="K516">
            <v>257</v>
          </cell>
          <cell r="L516">
            <v>-22.9</v>
          </cell>
        </row>
        <row r="517">
          <cell r="B517" t="str">
            <v>Хара-Алданский наслегс.Хара-Алдан</v>
          </cell>
          <cell r="I517">
            <v>-57</v>
          </cell>
          <cell r="J517">
            <v>-51</v>
          </cell>
          <cell r="K517">
            <v>257</v>
          </cell>
          <cell r="L517">
            <v>-22.9</v>
          </cell>
        </row>
        <row r="518">
          <cell r="B518" t="str">
            <v>Поселок Джебарики-Хаяп.Джебарики-Хая</v>
          </cell>
          <cell r="I518">
            <v>-54</v>
          </cell>
          <cell r="J518">
            <v>-48</v>
          </cell>
          <cell r="K518">
            <v>258</v>
          </cell>
          <cell r="L518">
            <v>-22</v>
          </cell>
        </row>
        <row r="519">
          <cell r="B519" t="str">
            <v>Поселок Хандыгап.Хандыга</v>
          </cell>
          <cell r="I519">
            <v>-54</v>
          </cell>
          <cell r="J519">
            <v>-48</v>
          </cell>
          <cell r="K519">
            <v>258</v>
          </cell>
          <cell r="L519">
            <v>-22</v>
          </cell>
        </row>
        <row r="520">
          <cell r="B520" t="str">
            <v>Баягантайский наслег с.Крест-Хальджай</v>
          </cell>
          <cell r="I520">
            <v>-55</v>
          </cell>
          <cell r="J520">
            <v>-47</v>
          </cell>
          <cell r="K520">
            <v>253</v>
          </cell>
          <cell r="L520">
            <v>-22.6</v>
          </cell>
        </row>
        <row r="521">
          <cell r="B521" t="str">
            <v>Баягантайский наслег с.Ары-Толон</v>
          </cell>
          <cell r="I521">
            <v>-55</v>
          </cell>
          <cell r="J521">
            <v>-47</v>
          </cell>
          <cell r="K521">
            <v>253</v>
          </cell>
          <cell r="L521">
            <v>-22.6</v>
          </cell>
        </row>
        <row r="522">
          <cell r="B522" t="str">
            <v>Баягантайский наслег с.Ударник</v>
          </cell>
          <cell r="I522">
            <v>-55</v>
          </cell>
          <cell r="J522">
            <v>-47</v>
          </cell>
          <cell r="K522">
            <v>253</v>
          </cell>
          <cell r="L522">
            <v>-22.6</v>
          </cell>
        </row>
        <row r="523">
          <cell r="B523" t="str">
            <v>Мегино-Алданский наслегс.Мегино-Алдан</v>
          </cell>
          <cell r="I523">
            <v>-54</v>
          </cell>
          <cell r="J523">
            <v>-48</v>
          </cell>
          <cell r="K523">
            <v>258</v>
          </cell>
          <cell r="L523">
            <v>-22</v>
          </cell>
        </row>
        <row r="524">
          <cell r="B524" t="str">
            <v>Нежданинский наслегс.Нежданинское</v>
          </cell>
          <cell r="I524">
            <v>-54</v>
          </cell>
          <cell r="J524">
            <v>-48</v>
          </cell>
          <cell r="K524">
            <v>258</v>
          </cell>
          <cell r="L524">
            <v>-22</v>
          </cell>
        </row>
        <row r="525">
          <cell r="B525" t="str">
            <v>Охот-Перевозовский наслегс.Охотский Перевоз</v>
          </cell>
          <cell r="I525">
            <v>-54</v>
          </cell>
          <cell r="J525">
            <v>-48</v>
          </cell>
          <cell r="K525">
            <v>258</v>
          </cell>
          <cell r="L525">
            <v>-22</v>
          </cell>
        </row>
        <row r="526">
          <cell r="B526" t="str">
            <v>Сасыльский наслегс.Кескил</v>
          </cell>
          <cell r="I526">
            <v>-54</v>
          </cell>
          <cell r="J526">
            <v>-48</v>
          </cell>
          <cell r="K526">
            <v>258</v>
          </cell>
          <cell r="L526">
            <v>-22</v>
          </cell>
        </row>
        <row r="527">
          <cell r="B527" t="str">
            <v>Теплоключевский наслегс.Теплый Ключ</v>
          </cell>
          <cell r="I527">
            <v>-54</v>
          </cell>
          <cell r="J527">
            <v>-48</v>
          </cell>
          <cell r="K527">
            <v>258</v>
          </cell>
          <cell r="L527">
            <v>-22</v>
          </cell>
        </row>
        <row r="528">
          <cell r="B528" t="str">
            <v>Теплоключевский наслегс.Аэропорт</v>
          </cell>
          <cell r="I528">
            <v>-54</v>
          </cell>
          <cell r="J528">
            <v>-48</v>
          </cell>
          <cell r="K528">
            <v>258</v>
          </cell>
          <cell r="L528">
            <v>-22</v>
          </cell>
        </row>
        <row r="529">
          <cell r="B529" t="str">
            <v>Теплоключевский наслегс.Развилка</v>
          </cell>
          <cell r="I529">
            <v>-54</v>
          </cell>
          <cell r="J529">
            <v>-48</v>
          </cell>
          <cell r="K529">
            <v>258</v>
          </cell>
          <cell r="L529">
            <v>-22</v>
          </cell>
        </row>
        <row r="530">
          <cell r="B530" t="str">
            <v>Томпонский наслегс.Тополиное</v>
          </cell>
          <cell r="I530">
            <v>-54</v>
          </cell>
          <cell r="J530">
            <v>-48</v>
          </cell>
          <cell r="K530">
            <v>258</v>
          </cell>
          <cell r="L530">
            <v>-22</v>
          </cell>
        </row>
        <row r="531">
          <cell r="B531" t="str">
            <v>Ынгинский наслегс.Новый</v>
          </cell>
          <cell r="I531">
            <v>-54</v>
          </cell>
          <cell r="J531">
            <v>-48</v>
          </cell>
          <cell r="K531">
            <v>258</v>
          </cell>
          <cell r="L531">
            <v>-22</v>
          </cell>
        </row>
        <row r="532">
          <cell r="B532" t="str">
            <v>Ынгинский наслегс.Бордой</v>
          </cell>
          <cell r="I532">
            <v>-54</v>
          </cell>
          <cell r="J532">
            <v>-48</v>
          </cell>
          <cell r="K532">
            <v>258</v>
          </cell>
          <cell r="L532">
            <v>-22</v>
          </cell>
        </row>
        <row r="533">
          <cell r="B533" t="str">
            <v>Ынгинский наслегс.Сайды</v>
          </cell>
          <cell r="I533">
            <v>-54</v>
          </cell>
          <cell r="J533">
            <v>-48</v>
          </cell>
          <cell r="K533">
            <v>258</v>
          </cell>
          <cell r="L533">
            <v>-22</v>
          </cell>
        </row>
        <row r="534">
          <cell r="B534" t="str">
            <v>Батагайский наслег с.Хомустах</v>
          </cell>
          <cell r="I534">
            <v>-55</v>
          </cell>
          <cell r="J534">
            <v>-48</v>
          </cell>
          <cell r="K534">
            <v>256</v>
          </cell>
          <cell r="L534">
            <v>-22.6</v>
          </cell>
        </row>
        <row r="535">
          <cell r="B535" t="str">
            <v>Баягантайский наслегс.Танда</v>
          </cell>
          <cell r="I535">
            <v>-55</v>
          </cell>
          <cell r="J535">
            <v>-48</v>
          </cell>
          <cell r="K535">
            <v>256</v>
          </cell>
          <cell r="L535">
            <v>-22.6</v>
          </cell>
        </row>
        <row r="536">
          <cell r="B536" t="str">
            <v>Берт-Усовский наслегс.Сырдах</v>
          </cell>
          <cell r="I536">
            <v>-55</v>
          </cell>
          <cell r="J536">
            <v>-48</v>
          </cell>
          <cell r="K536">
            <v>256</v>
          </cell>
          <cell r="L536">
            <v>-22.6</v>
          </cell>
        </row>
        <row r="537">
          <cell r="B537" t="str">
            <v>Берт-Усовский наслегс.Чиряпчи</v>
          </cell>
          <cell r="I537">
            <v>-55</v>
          </cell>
          <cell r="J537">
            <v>-48</v>
          </cell>
          <cell r="K537">
            <v>256</v>
          </cell>
          <cell r="L537">
            <v>-22.6</v>
          </cell>
        </row>
        <row r="538">
          <cell r="B538" t="str">
            <v>Борогонский наслегс.Тумул</v>
          </cell>
          <cell r="I538">
            <v>-55</v>
          </cell>
          <cell r="J538">
            <v>-48</v>
          </cell>
          <cell r="K538">
            <v>256</v>
          </cell>
          <cell r="L538">
            <v>-22.6</v>
          </cell>
        </row>
        <row r="539">
          <cell r="B539" t="str">
            <v>Борогонский наслегс.Ары-Тит</v>
          </cell>
          <cell r="I539">
            <v>-55</v>
          </cell>
          <cell r="J539">
            <v>-48</v>
          </cell>
          <cell r="K539">
            <v>256</v>
          </cell>
          <cell r="L539">
            <v>-22.6</v>
          </cell>
        </row>
        <row r="540">
          <cell r="B540" t="str">
            <v>Борогонский наслегс.Элясин</v>
          </cell>
          <cell r="I540">
            <v>-55</v>
          </cell>
          <cell r="J540">
            <v>-48</v>
          </cell>
          <cell r="K540">
            <v>256</v>
          </cell>
          <cell r="L540">
            <v>-22.6</v>
          </cell>
        </row>
        <row r="541">
          <cell r="B541" t="str">
            <v>Бярийинский наслегс.Бярийе</v>
          </cell>
          <cell r="I541">
            <v>-55</v>
          </cell>
          <cell r="J541">
            <v>-48</v>
          </cell>
          <cell r="K541">
            <v>256</v>
          </cell>
          <cell r="L541">
            <v>-22.6</v>
          </cell>
        </row>
        <row r="542">
          <cell r="B542" t="str">
            <v>Дюпсюнский наслегс.Дюпся</v>
          </cell>
          <cell r="I542">
            <v>-55</v>
          </cell>
          <cell r="J542">
            <v>-48</v>
          </cell>
          <cell r="K542">
            <v>256</v>
          </cell>
          <cell r="L542">
            <v>-22.6</v>
          </cell>
        </row>
        <row r="543">
          <cell r="B543" t="str">
            <v>Дюпсюнский наслегс.Бяди</v>
          </cell>
          <cell r="I543">
            <v>-55</v>
          </cell>
          <cell r="J543">
            <v>-48</v>
          </cell>
          <cell r="K543">
            <v>256</v>
          </cell>
          <cell r="L543">
            <v>-22.6</v>
          </cell>
        </row>
        <row r="544">
          <cell r="B544" t="str">
            <v>Дюпсюнский наслегс.Стойка</v>
          </cell>
          <cell r="I544">
            <v>-55</v>
          </cell>
          <cell r="J544">
            <v>-48</v>
          </cell>
          <cell r="K544">
            <v>256</v>
          </cell>
          <cell r="L544">
            <v>-22.6</v>
          </cell>
        </row>
        <row r="545">
          <cell r="B545" t="str">
            <v>Курбусахский наслегс.Ус-Кюёля</v>
          </cell>
          <cell r="I545">
            <v>-55</v>
          </cell>
          <cell r="J545">
            <v>-48</v>
          </cell>
          <cell r="K545">
            <v>256</v>
          </cell>
          <cell r="L545">
            <v>-22.6</v>
          </cell>
        </row>
        <row r="546">
          <cell r="B546" t="str">
            <v>Курбусахский наслегс.Балаганнах</v>
          </cell>
          <cell r="I546">
            <v>-55</v>
          </cell>
          <cell r="J546">
            <v>-48</v>
          </cell>
          <cell r="K546">
            <v>256</v>
          </cell>
          <cell r="L546">
            <v>-22.6</v>
          </cell>
        </row>
        <row r="547">
          <cell r="B547" t="str">
            <v>Курбусахский наслегс.Окоемовка</v>
          </cell>
          <cell r="I547">
            <v>-55</v>
          </cell>
          <cell r="J547">
            <v>-48</v>
          </cell>
          <cell r="K547">
            <v>256</v>
          </cell>
          <cell r="L547">
            <v>-22.6</v>
          </cell>
        </row>
        <row r="548">
          <cell r="B548" t="str">
            <v>Легёйский II наслегс.Тулуна</v>
          </cell>
          <cell r="I548">
            <v>-55</v>
          </cell>
          <cell r="J548">
            <v>-48</v>
          </cell>
          <cell r="K548">
            <v>256</v>
          </cell>
          <cell r="L548">
            <v>-22.6</v>
          </cell>
        </row>
        <row r="549">
          <cell r="B549" t="str">
            <v>Легёйский наслегс.Кептени</v>
          </cell>
          <cell r="I549">
            <v>-55</v>
          </cell>
          <cell r="J549">
            <v>-48</v>
          </cell>
          <cell r="K549">
            <v>256</v>
          </cell>
          <cell r="L549">
            <v>-22.6</v>
          </cell>
        </row>
        <row r="550">
          <cell r="B550" t="str">
            <v>Легёйский наслегс.Далы</v>
          </cell>
          <cell r="I550">
            <v>-55</v>
          </cell>
          <cell r="J550">
            <v>-48</v>
          </cell>
          <cell r="K550">
            <v>256</v>
          </cell>
          <cell r="L550">
            <v>-22.6</v>
          </cell>
        </row>
        <row r="551">
          <cell r="B551" t="str">
            <v>Легёйский наслегс.Хомустах</v>
          </cell>
          <cell r="I551">
            <v>-55</v>
          </cell>
          <cell r="J551">
            <v>-48</v>
          </cell>
          <cell r="K551">
            <v>256</v>
          </cell>
          <cell r="L551">
            <v>-22.6</v>
          </cell>
        </row>
        <row r="552">
          <cell r="B552" t="str">
            <v>Мюрюнский наслегс.Борогонцы</v>
          </cell>
          <cell r="I552">
            <v>-55</v>
          </cell>
          <cell r="J552">
            <v>-48</v>
          </cell>
          <cell r="K552">
            <v>256</v>
          </cell>
          <cell r="L552">
            <v>-22.6</v>
          </cell>
        </row>
        <row r="553">
          <cell r="B553" t="str">
            <v>Мюрюнский наслегс.Мындаба</v>
          </cell>
          <cell r="I553">
            <v>-55</v>
          </cell>
          <cell r="J553">
            <v>-48</v>
          </cell>
          <cell r="K553">
            <v>256</v>
          </cell>
          <cell r="L553">
            <v>-22.6</v>
          </cell>
        </row>
        <row r="554">
          <cell r="B554" t="str">
            <v>Мюрюнский наслегс.Томтор</v>
          </cell>
          <cell r="I554">
            <v>-55</v>
          </cell>
          <cell r="J554">
            <v>-48</v>
          </cell>
          <cell r="K554">
            <v>256</v>
          </cell>
          <cell r="L554">
            <v>-22.6</v>
          </cell>
        </row>
        <row r="555">
          <cell r="B555" t="str">
            <v>Наяхинский наслегс.Балыктах</v>
          </cell>
          <cell r="I555">
            <v>-55</v>
          </cell>
          <cell r="J555">
            <v>-48</v>
          </cell>
          <cell r="K555">
            <v>256</v>
          </cell>
          <cell r="L555">
            <v>-22.6</v>
          </cell>
        </row>
        <row r="556">
          <cell r="B556" t="str">
            <v>Ольтехский наслегс.Бейдинге</v>
          </cell>
          <cell r="I556">
            <v>-55</v>
          </cell>
          <cell r="J556">
            <v>-48</v>
          </cell>
          <cell r="K556">
            <v>256</v>
          </cell>
          <cell r="L556">
            <v>-22.6</v>
          </cell>
        </row>
        <row r="557">
          <cell r="B557" t="str">
            <v>Ольтехский наслегс.Арылах</v>
          </cell>
          <cell r="I557">
            <v>-55</v>
          </cell>
          <cell r="J557">
            <v>-48</v>
          </cell>
          <cell r="K557">
            <v>256</v>
          </cell>
          <cell r="L557">
            <v>-22.6</v>
          </cell>
        </row>
        <row r="558">
          <cell r="B558" t="str">
            <v>Онёрский наслегс.Эселях</v>
          </cell>
          <cell r="I558">
            <v>-55</v>
          </cell>
          <cell r="J558">
            <v>-48</v>
          </cell>
          <cell r="K558">
            <v>256</v>
          </cell>
          <cell r="L558">
            <v>-22.6</v>
          </cell>
        </row>
        <row r="559">
          <cell r="B559" t="str">
            <v>Оспёхский I наслегс.Усун-Кюёль</v>
          </cell>
          <cell r="I559">
            <v>-55</v>
          </cell>
          <cell r="J559">
            <v>-48</v>
          </cell>
          <cell r="K559">
            <v>256</v>
          </cell>
          <cell r="L559">
            <v>-22.6</v>
          </cell>
        </row>
        <row r="560">
          <cell r="B560" t="str">
            <v>Оспёхский наслегс.Дыгдал</v>
          </cell>
          <cell r="I560">
            <v>-55</v>
          </cell>
          <cell r="J560">
            <v>-48</v>
          </cell>
          <cell r="K560">
            <v>256</v>
          </cell>
          <cell r="L560">
            <v>-22.6</v>
          </cell>
        </row>
        <row r="561">
          <cell r="B561" t="str">
            <v>Суоттунский наслегс.Огородтах</v>
          </cell>
          <cell r="I561">
            <v>-55</v>
          </cell>
          <cell r="J561">
            <v>-48</v>
          </cell>
          <cell r="K561">
            <v>256</v>
          </cell>
          <cell r="L561">
            <v>-22.6</v>
          </cell>
        </row>
        <row r="562">
          <cell r="B562" t="str">
            <v>Суоттунский наслегс.Сасылыкан</v>
          </cell>
          <cell r="I562">
            <v>-55</v>
          </cell>
          <cell r="J562">
            <v>-48</v>
          </cell>
          <cell r="K562">
            <v>256</v>
          </cell>
          <cell r="L562">
            <v>-22.6</v>
          </cell>
        </row>
        <row r="563">
          <cell r="B563" t="str">
            <v>Суоттунский наслегс.Хоногор</v>
          </cell>
          <cell r="I563">
            <v>-55</v>
          </cell>
          <cell r="J563">
            <v>-48</v>
          </cell>
          <cell r="K563">
            <v>256</v>
          </cell>
          <cell r="L563">
            <v>-22.6</v>
          </cell>
        </row>
        <row r="564">
          <cell r="B564" t="str">
            <v>Тит-Арынский наслегс.Тит-Ары</v>
          </cell>
          <cell r="I564">
            <v>-55</v>
          </cell>
          <cell r="J564">
            <v>-48</v>
          </cell>
          <cell r="K564">
            <v>256</v>
          </cell>
          <cell r="L564">
            <v>-22.6</v>
          </cell>
        </row>
        <row r="565">
          <cell r="B565" t="str">
            <v>Тюляхский наслегс.Кылайы</v>
          </cell>
          <cell r="I565">
            <v>-55</v>
          </cell>
          <cell r="J565">
            <v>-48</v>
          </cell>
          <cell r="K565">
            <v>256</v>
          </cell>
          <cell r="L565">
            <v>-22.6</v>
          </cell>
        </row>
        <row r="566">
          <cell r="B566" t="str">
            <v>Хоринский I наслег с.Чаранг</v>
          </cell>
          <cell r="I566">
            <v>-55</v>
          </cell>
          <cell r="J566">
            <v>-48</v>
          </cell>
          <cell r="K566">
            <v>256</v>
          </cell>
          <cell r="L566">
            <v>-22.6</v>
          </cell>
        </row>
        <row r="567">
          <cell r="B567" t="str">
            <v>Хоринский наслегс.Маягас</v>
          </cell>
          <cell r="I567">
            <v>-55</v>
          </cell>
          <cell r="J567">
            <v>-48</v>
          </cell>
          <cell r="K567">
            <v>256</v>
          </cell>
          <cell r="L567">
            <v>-22.6</v>
          </cell>
        </row>
        <row r="568">
          <cell r="B568" t="str">
            <v>Чериктейский наслегс.Чериктей</v>
          </cell>
          <cell r="I568">
            <v>-55</v>
          </cell>
          <cell r="J568">
            <v>-48</v>
          </cell>
          <cell r="K568">
            <v>256</v>
          </cell>
          <cell r="L568">
            <v>-22.6</v>
          </cell>
        </row>
        <row r="569">
          <cell r="B569" t="str">
            <v>Кюпский национальный наслег с.Кюпцы</v>
          </cell>
          <cell r="I569">
            <v>-54</v>
          </cell>
          <cell r="J569">
            <v>-45</v>
          </cell>
          <cell r="K569">
            <v>254</v>
          </cell>
          <cell r="L569">
            <v>-20.5</v>
          </cell>
        </row>
        <row r="570">
          <cell r="B570" t="str">
            <v>Кюпский национальный наслег с.Тумул</v>
          </cell>
          <cell r="I570">
            <v>-54</v>
          </cell>
          <cell r="J570">
            <v>-45</v>
          </cell>
          <cell r="K570">
            <v>254</v>
          </cell>
          <cell r="L570">
            <v>-20.5</v>
          </cell>
        </row>
        <row r="571">
          <cell r="B571" t="str">
            <v>Петропавловский национальный наслегс.Петропавловск</v>
          </cell>
          <cell r="I571">
            <v>-54</v>
          </cell>
          <cell r="J571">
            <v>-45</v>
          </cell>
          <cell r="K571">
            <v>254</v>
          </cell>
          <cell r="L571">
            <v>-20.5</v>
          </cell>
        </row>
        <row r="572">
          <cell r="B572" t="str">
            <v>Петропавловский национальный наслегс.Троицк</v>
          </cell>
          <cell r="I572">
            <v>-54</v>
          </cell>
          <cell r="J572">
            <v>-45</v>
          </cell>
          <cell r="K572">
            <v>254</v>
          </cell>
          <cell r="L572">
            <v>-20.5</v>
          </cell>
        </row>
        <row r="573">
          <cell r="B573" t="str">
            <v>Поселок Аллах-Юньп.Аллах-Юнь</v>
          </cell>
          <cell r="I573">
            <v>-54</v>
          </cell>
          <cell r="J573">
            <v>-45</v>
          </cell>
          <cell r="K573">
            <v>254</v>
          </cell>
          <cell r="L573">
            <v>-20.5</v>
          </cell>
        </row>
        <row r="574">
          <cell r="B574" t="str">
            <v>Поселок Бриндакитп.Бриндакит</v>
          </cell>
          <cell r="I574">
            <v>-54</v>
          </cell>
          <cell r="J574">
            <v>-45</v>
          </cell>
          <cell r="K574">
            <v>254</v>
          </cell>
          <cell r="L574">
            <v>-20.5</v>
          </cell>
        </row>
        <row r="575">
          <cell r="B575" t="str">
            <v>Поселок Звёздочкап.Звёздочка</v>
          </cell>
          <cell r="I575">
            <v>-54</v>
          </cell>
          <cell r="J575">
            <v>-45</v>
          </cell>
          <cell r="K575">
            <v>254</v>
          </cell>
          <cell r="L575">
            <v>-20.5</v>
          </cell>
        </row>
        <row r="576">
          <cell r="B576" t="str">
            <v>Поселок Солнечныйп.Солнечный</v>
          </cell>
          <cell r="I576">
            <v>-55</v>
          </cell>
          <cell r="J576">
            <v>-50</v>
          </cell>
          <cell r="K576">
            <v>277</v>
          </cell>
          <cell r="L576">
            <v>-22.1</v>
          </cell>
        </row>
        <row r="577">
          <cell r="B577" t="str">
            <v>Поселок Солнечныйс.Усть-Ыныкчан</v>
          </cell>
          <cell r="I577">
            <v>-55</v>
          </cell>
          <cell r="J577">
            <v>-50</v>
          </cell>
          <cell r="K577">
            <v>277</v>
          </cell>
          <cell r="L577">
            <v>-22.1</v>
          </cell>
        </row>
        <row r="578">
          <cell r="B578" t="str">
            <v>Поселок Усть-Маяп.Усть-Мая</v>
          </cell>
          <cell r="I578">
            <v>-54</v>
          </cell>
          <cell r="J578">
            <v>-45</v>
          </cell>
          <cell r="K578">
            <v>254</v>
          </cell>
          <cell r="L578">
            <v>-20.5</v>
          </cell>
        </row>
        <row r="579">
          <cell r="B579" t="str">
            <v>Поселок Усть-Маяс.Усть-Юдома</v>
          </cell>
          <cell r="I579">
            <v>-54</v>
          </cell>
          <cell r="J579">
            <v>-45</v>
          </cell>
          <cell r="K579">
            <v>254</v>
          </cell>
          <cell r="L579">
            <v>-20.5</v>
          </cell>
        </row>
        <row r="580">
          <cell r="B580" t="str">
            <v>Поселок Ыныкчынп.Ыныкчан</v>
          </cell>
          <cell r="I580">
            <v>-55</v>
          </cell>
          <cell r="J580">
            <v>-50</v>
          </cell>
          <cell r="K580">
            <v>277</v>
          </cell>
          <cell r="L580">
            <v>-22.1</v>
          </cell>
        </row>
        <row r="581">
          <cell r="B581" t="str">
            <v>Поселок Эльдиканп.Эльдикан</v>
          </cell>
          <cell r="I581">
            <v>-54</v>
          </cell>
          <cell r="J581">
            <v>-45</v>
          </cell>
          <cell r="K581">
            <v>254</v>
          </cell>
          <cell r="L581">
            <v>-20.5</v>
          </cell>
        </row>
        <row r="582">
          <cell r="B582" t="str">
            <v>Поселок Эльдиканс.Акра</v>
          </cell>
          <cell r="I582">
            <v>-54</v>
          </cell>
          <cell r="J582">
            <v>-45</v>
          </cell>
          <cell r="K582">
            <v>254</v>
          </cell>
          <cell r="L582">
            <v>-20.5</v>
          </cell>
        </row>
        <row r="583">
          <cell r="B583" t="str">
            <v>Поселок Эльдиканс.8-й км</v>
          </cell>
          <cell r="I583">
            <v>-54</v>
          </cell>
          <cell r="J583">
            <v>-45</v>
          </cell>
          <cell r="K583">
            <v>254</v>
          </cell>
          <cell r="L583">
            <v>-20.5</v>
          </cell>
        </row>
        <row r="584">
          <cell r="B584" t="str">
            <v>Поселок Югорёнокп.Югорёнок</v>
          </cell>
          <cell r="I584">
            <v>-54</v>
          </cell>
          <cell r="J584">
            <v>-45</v>
          </cell>
          <cell r="K584">
            <v>254</v>
          </cell>
          <cell r="L584">
            <v>-20.5</v>
          </cell>
        </row>
        <row r="585">
          <cell r="B585" t="str">
            <v>Поселок Югорёнокс.Юр</v>
          </cell>
          <cell r="I585">
            <v>-54</v>
          </cell>
          <cell r="J585">
            <v>-45</v>
          </cell>
          <cell r="K585">
            <v>254</v>
          </cell>
          <cell r="L585">
            <v>-20.5</v>
          </cell>
        </row>
        <row r="586">
          <cell r="B586" t="str">
            <v>Белькачинский наслегс.Белькачи</v>
          </cell>
          <cell r="I586">
            <v>-54</v>
          </cell>
          <cell r="J586">
            <v>-45</v>
          </cell>
          <cell r="K586">
            <v>254</v>
          </cell>
          <cell r="L586">
            <v>-20.5</v>
          </cell>
        </row>
        <row r="587">
          <cell r="B587" t="str">
            <v>Мильский наслегс.Усть-Миль</v>
          </cell>
          <cell r="I587">
            <v>-54</v>
          </cell>
          <cell r="J587">
            <v>-45</v>
          </cell>
          <cell r="K587">
            <v>254</v>
          </cell>
          <cell r="L587">
            <v>-20.5</v>
          </cell>
        </row>
        <row r="588">
          <cell r="B588" t="str">
            <v>Эжанский национальный наслегс.Эжанцы</v>
          </cell>
          <cell r="I588">
            <v>-54</v>
          </cell>
          <cell r="J588">
            <v>-45</v>
          </cell>
          <cell r="K588">
            <v>254</v>
          </cell>
          <cell r="L588">
            <v>-20.5</v>
          </cell>
        </row>
        <row r="589">
          <cell r="B589" t="str">
            <v>Поселок Депутатскийп.Депутатский</v>
          </cell>
          <cell r="I589">
            <v>-50</v>
          </cell>
          <cell r="J589">
            <v>-44</v>
          </cell>
          <cell r="K589">
            <v>292</v>
          </cell>
          <cell r="L589">
            <v>-21.6</v>
          </cell>
        </row>
        <row r="590">
          <cell r="B590" t="str">
            <v>Поселок Нижнеянскп.Нижнеянск</v>
          </cell>
          <cell r="I590">
            <v>-50</v>
          </cell>
          <cell r="J590">
            <v>-44</v>
          </cell>
          <cell r="K590">
            <v>292</v>
          </cell>
          <cell r="L590">
            <v>-21.6</v>
          </cell>
        </row>
        <row r="591">
          <cell r="B591" t="str">
            <v>Поселок Северныйп.Северный</v>
          </cell>
          <cell r="I591">
            <v>-50</v>
          </cell>
          <cell r="J591">
            <v>-44</v>
          </cell>
          <cell r="K591">
            <v>292</v>
          </cell>
          <cell r="L591">
            <v>-21.6</v>
          </cell>
        </row>
        <row r="592">
          <cell r="B592" t="str">
            <v>Поселок Усть-Куйгап.Усть-Куйга</v>
          </cell>
          <cell r="I592">
            <v>-50</v>
          </cell>
          <cell r="J592">
            <v>-44</v>
          </cell>
          <cell r="K592">
            <v>292</v>
          </cell>
          <cell r="L592">
            <v>-21.6</v>
          </cell>
        </row>
        <row r="593">
          <cell r="B593" t="str">
            <v>Казачинский национальный наслег с.Казачье</v>
          </cell>
          <cell r="I593">
            <v>-49</v>
          </cell>
          <cell r="J593">
            <v>-40</v>
          </cell>
          <cell r="K593">
            <v>302</v>
          </cell>
          <cell r="L593">
            <v>-18.8</v>
          </cell>
        </row>
        <row r="594">
          <cell r="B594" t="str">
            <v>Омолойский национальный наслегс.Хайыр</v>
          </cell>
          <cell r="I594">
            <v>-50</v>
          </cell>
          <cell r="J594">
            <v>-44</v>
          </cell>
          <cell r="K594">
            <v>292</v>
          </cell>
          <cell r="L594">
            <v>-21.6</v>
          </cell>
        </row>
        <row r="595">
          <cell r="B595" t="str">
            <v>Силянняхский национальный наслегс.Сайылык</v>
          </cell>
          <cell r="I595">
            <v>-50</v>
          </cell>
          <cell r="J595">
            <v>-44</v>
          </cell>
          <cell r="K595">
            <v>292</v>
          </cell>
          <cell r="L595">
            <v>-21.6</v>
          </cell>
        </row>
        <row r="596">
          <cell r="B596" t="str">
            <v>Туматский национальный наслегс.Тумат</v>
          </cell>
          <cell r="I596">
            <v>-50</v>
          </cell>
          <cell r="J596">
            <v>-44</v>
          </cell>
          <cell r="K596">
            <v>292</v>
          </cell>
          <cell r="L596">
            <v>-21.6</v>
          </cell>
        </row>
        <row r="597">
          <cell r="B597" t="str">
            <v>Усть-Янский национальный наслегс.Усть-Янск</v>
          </cell>
          <cell r="I597">
            <v>-48</v>
          </cell>
          <cell r="J597">
            <v>-42</v>
          </cell>
          <cell r="K597">
            <v>303</v>
          </cell>
          <cell r="L597">
            <v>-19</v>
          </cell>
        </row>
        <row r="598">
          <cell r="B598" t="str">
            <v>Уяндинский национальный наслегс.Уянди</v>
          </cell>
          <cell r="I598">
            <v>-50</v>
          </cell>
          <cell r="J598">
            <v>-44</v>
          </cell>
          <cell r="K598">
            <v>292</v>
          </cell>
          <cell r="L598">
            <v>-21.6</v>
          </cell>
        </row>
        <row r="599">
          <cell r="B599" t="str">
            <v>Юкагирский национальный (кочевой) наслегс.Юкагир</v>
          </cell>
          <cell r="I599">
            <v>-50</v>
          </cell>
          <cell r="J599">
            <v>-44</v>
          </cell>
          <cell r="K599">
            <v>292</v>
          </cell>
          <cell r="L599">
            <v>-21.6</v>
          </cell>
        </row>
        <row r="600">
          <cell r="B600" t="str">
            <v>Город Покровскг.Покровск</v>
          </cell>
          <cell r="I600">
            <v>-55</v>
          </cell>
          <cell r="J600">
            <v>-44</v>
          </cell>
          <cell r="K600">
            <v>258</v>
          </cell>
          <cell r="L600">
            <v>-20.2</v>
          </cell>
        </row>
        <row r="601">
          <cell r="B601" t="str">
            <v>Поселок Бестяхп.Бестях</v>
          </cell>
          <cell r="I601">
            <v>-55</v>
          </cell>
          <cell r="J601">
            <v>-44</v>
          </cell>
          <cell r="K601">
            <v>258</v>
          </cell>
          <cell r="L601">
            <v>-20.2</v>
          </cell>
        </row>
        <row r="602">
          <cell r="B602" t="str">
            <v>Поселок Бестяхс.Чаранг</v>
          </cell>
          <cell r="I602">
            <v>-55</v>
          </cell>
          <cell r="J602">
            <v>-44</v>
          </cell>
          <cell r="K602">
            <v>258</v>
          </cell>
          <cell r="L602">
            <v>-20.2</v>
          </cell>
        </row>
        <row r="603">
          <cell r="B603" t="str">
            <v>Жемконский 1-й наслегс.Тит-Эбя</v>
          </cell>
          <cell r="I603">
            <v>-55</v>
          </cell>
          <cell r="J603">
            <v>-44</v>
          </cell>
          <cell r="K603">
            <v>258</v>
          </cell>
          <cell r="L603">
            <v>-20.2</v>
          </cell>
        </row>
        <row r="604">
          <cell r="B604" t="str">
            <v>Жемконский 1-й наслегс.Хоточчу</v>
          </cell>
          <cell r="I604">
            <v>-55</v>
          </cell>
          <cell r="J604">
            <v>-44</v>
          </cell>
          <cell r="K604">
            <v>258</v>
          </cell>
          <cell r="L604">
            <v>-20.2</v>
          </cell>
        </row>
        <row r="605">
          <cell r="B605" t="str">
            <v>Жемконский 2-й наслегс.Кёрдём</v>
          </cell>
          <cell r="I605">
            <v>-55</v>
          </cell>
          <cell r="J605">
            <v>-44</v>
          </cell>
          <cell r="K605">
            <v>258</v>
          </cell>
          <cell r="L605">
            <v>-20.2</v>
          </cell>
        </row>
        <row r="606">
          <cell r="B606" t="str">
            <v>Жемконский 2-й наслегс.Нуочаха</v>
          </cell>
          <cell r="I606">
            <v>-55</v>
          </cell>
          <cell r="J606">
            <v>-44</v>
          </cell>
          <cell r="K606">
            <v>258</v>
          </cell>
          <cell r="L606">
            <v>-20.2</v>
          </cell>
        </row>
        <row r="607">
          <cell r="B607" t="str">
            <v>Жерский наслегс.Улах-Ан</v>
          </cell>
          <cell r="I607">
            <v>-55</v>
          </cell>
          <cell r="J607">
            <v>-44</v>
          </cell>
          <cell r="K607">
            <v>258</v>
          </cell>
          <cell r="L607">
            <v>-20.2</v>
          </cell>
        </row>
        <row r="608">
          <cell r="B608" t="str">
            <v>Иситский наслегс.Исит</v>
          </cell>
          <cell r="I608">
            <v>-51</v>
          </cell>
          <cell r="J608">
            <v>-42</v>
          </cell>
          <cell r="K608">
            <v>258</v>
          </cell>
          <cell r="L608">
            <v>-18</v>
          </cell>
        </row>
        <row r="609">
          <cell r="B609" t="str">
            <v>Иситский наслегс.Нохорой</v>
          </cell>
          <cell r="I609">
            <v>-51</v>
          </cell>
          <cell r="J609">
            <v>-42</v>
          </cell>
          <cell r="K609">
            <v>258</v>
          </cell>
          <cell r="L609">
            <v>-18</v>
          </cell>
        </row>
        <row r="610">
          <cell r="B610" t="str">
            <v>Качикатский наслегс.Качикатцы</v>
          </cell>
          <cell r="I610">
            <v>-55</v>
          </cell>
          <cell r="J610">
            <v>-44</v>
          </cell>
          <cell r="K610">
            <v>258</v>
          </cell>
          <cell r="L610">
            <v>-20.2</v>
          </cell>
        </row>
        <row r="611">
          <cell r="B611" t="str">
            <v>Качикатский наслегс.Кысыл-Юрюйя</v>
          </cell>
          <cell r="I611">
            <v>-55</v>
          </cell>
          <cell r="J611">
            <v>-44</v>
          </cell>
          <cell r="K611">
            <v>258</v>
          </cell>
          <cell r="L611">
            <v>-20.2</v>
          </cell>
        </row>
        <row r="612">
          <cell r="B612" t="str">
            <v>Мальжагарский 1-й наслегс.Булгунняхтах</v>
          </cell>
          <cell r="I612">
            <v>-55</v>
          </cell>
          <cell r="J612">
            <v>-44</v>
          </cell>
          <cell r="K612">
            <v>258</v>
          </cell>
          <cell r="L612">
            <v>-20.2</v>
          </cell>
        </row>
        <row r="613">
          <cell r="B613" t="str">
            <v>Мальжагарский 1-й наслегс.Кытанах-Кырдал</v>
          </cell>
          <cell r="I613">
            <v>-55</v>
          </cell>
          <cell r="J613">
            <v>-44</v>
          </cell>
          <cell r="K613">
            <v>258</v>
          </cell>
          <cell r="L613">
            <v>-20.2</v>
          </cell>
        </row>
        <row r="614">
          <cell r="B614" t="str">
            <v>Мальжагарский 1-й наслегс.Тойон-Ары</v>
          </cell>
          <cell r="I614">
            <v>-55</v>
          </cell>
          <cell r="J614">
            <v>-44</v>
          </cell>
          <cell r="K614">
            <v>258</v>
          </cell>
          <cell r="L614">
            <v>-20.2</v>
          </cell>
        </row>
        <row r="615">
          <cell r="B615" t="str">
            <v>Мальжагарский 2-й наслегс.Улахан-Ан</v>
          </cell>
          <cell r="I615">
            <v>-55</v>
          </cell>
          <cell r="J615">
            <v>-44</v>
          </cell>
          <cell r="K615">
            <v>258</v>
          </cell>
          <cell r="L615">
            <v>-20.2</v>
          </cell>
        </row>
        <row r="616">
          <cell r="B616" t="str">
            <v>Мальжагарский 2-й наслегс.Еланка</v>
          </cell>
          <cell r="I616">
            <v>-55</v>
          </cell>
          <cell r="J616">
            <v>-44</v>
          </cell>
          <cell r="K616">
            <v>258</v>
          </cell>
          <cell r="L616">
            <v>-20.2</v>
          </cell>
        </row>
        <row r="617">
          <cell r="B617" t="str">
            <v>Мальжагарский 4-й наслегс.Едей</v>
          </cell>
          <cell r="I617">
            <v>-51</v>
          </cell>
          <cell r="J617">
            <v>-42</v>
          </cell>
          <cell r="K617">
            <v>258</v>
          </cell>
          <cell r="L617">
            <v>-18</v>
          </cell>
        </row>
        <row r="618">
          <cell r="B618" t="str">
            <v>Мальжагарский 5-й наслегс.Кытыл-Дюра</v>
          </cell>
          <cell r="I618">
            <v>-51</v>
          </cell>
          <cell r="J618">
            <v>-42</v>
          </cell>
          <cell r="K618">
            <v>258</v>
          </cell>
          <cell r="L618">
            <v>-18</v>
          </cell>
        </row>
        <row r="619">
          <cell r="B619" t="str">
            <v>Немюгинский наслегс.Ой</v>
          </cell>
          <cell r="I619">
            <v>-55</v>
          </cell>
          <cell r="J619">
            <v>-44</v>
          </cell>
          <cell r="K619">
            <v>258</v>
          </cell>
          <cell r="L619">
            <v>-20.2</v>
          </cell>
        </row>
        <row r="620">
          <cell r="B620" t="str">
            <v>Октемский наслегс.Октемцы</v>
          </cell>
          <cell r="I620">
            <v>-55</v>
          </cell>
          <cell r="J620">
            <v>-44</v>
          </cell>
          <cell r="K620">
            <v>258</v>
          </cell>
          <cell r="L620">
            <v>-20.2</v>
          </cell>
        </row>
        <row r="621">
          <cell r="B621" t="str">
            <v>Октемский наслегс.Карапатское</v>
          </cell>
          <cell r="I621">
            <v>-55</v>
          </cell>
          <cell r="J621">
            <v>-44</v>
          </cell>
          <cell r="K621">
            <v>258</v>
          </cell>
          <cell r="L621">
            <v>-20.2</v>
          </cell>
        </row>
        <row r="622">
          <cell r="B622" t="str">
            <v>Техтюрский наслегс.Тёхтюр</v>
          </cell>
          <cell r="I622">
            <v>-55</v>
          </cell>
          <cell r="J622">
            <v>-44</v>
          </cell>
          <cell r="K622">
            <v>258</v>
          </cell>
          <cell r="L622">
            <v>-20.2</v>
          </cell>
        </row>
        <row r="623">
          <cell r="B623" t="str">
            <v>Октемский наслегс.Чапаево</v>
          </cell>
          <cell r="I623">
            <v>-55</v>
          </cell>
          <cell r="J623">
            <v>-44</v>
          </cell>
          <cell r="K623">
            <v>258</v>
          </cell>
          <cell r="L623">
            <v>-20.2</v>
          </cell>
        </row>
        <row r="624">
          <cell r="B624" t="str">
            <v>Поселок Мохсоголлохп.Мохсоголлох</v>
          </cell>
          <cell r="I624">
            <v>-55</v>
          </cell>
          <cell r="J624">
            <v>-44</v>
          </cell>
          <cell r="K624">
            <v>258</v>
          </cell>
          <cell r="L624">
            <v>-20.2</v>
          </cell>
        </row>
        <row r="625">
          <cell r="B625" t="str">
            <v>Синский наслегс.Синск</v>
          </cell>
          <cell r="I625">
            <v>-51</v>
          </cell>
          <cell r="J625">
            <v>-42</v>
          </cell>
          <cell r="K625">
            <v>258</v>
          </cell>
          <cell r="L625">
            <v>-18</v>
          </cell>
        </row>
        <row r="626">
          <cell r="B626" t="str">
            <v>Тит-Аринский наслегс.Тит-Ары</v>
          </cell>
          <cell r="I626">
            <v>-55</v>
          </cell>
          <cell r="J626">
            <v>-44</v>
          </cell>
          <cell r="K626">
            <v>258</v>
          </cell>
          <cell r="L626">
            <v>-20.2</v>
          </cell>
        </row>
        <row r="627">
          <cell r="B627" t="str">
            <v>Тумульский наслегс.Тумул</v>
          </cell>
          <cell r="I627">
            <v>-55</v>
          </cell>
          <cell r="J627">
            <v>-44</v>
          </cell>
          <cell r="K627">
            <v>258</v>
          </cell>
          <cell r="L627">
            <v>-20.2</v>
          </cell>
        </row>
        <row r="628">
          <cell r="B628" t="str">
            <v>Тит-Аринский наслегс.Харыялах</v>
          </cell>
          <cell r="I628">
            <v>-55</v>
          </cell>
          <cell r="J628">
            <v>-44</v>
          </cell>
          <cell r="K628">
            <v>258</v>
          </cell>
          <cell r="L628">
            <v>-20.2</v>
          </cell>
        </row>
        <row r="629">
          <cell r="B629" t="str">
            <v>Тит-Аринский наслегс.Чкалов</v>
          </cell>
          <cell r="I629">
            <v>-55</v>
          </cell>
          <cell r="J629">
            <v>-44</v>
          </cell>
          <cell r="K629">
            <v>258</v>
          </cell>
          <cell r="L629">
            <v>-20.2</v>
          </cell>
        </row>
        <row r="630">
          <cell r="B630" t="str">
            <v>Алагарский наслег с.Чыаппара</v>
          </cell>
          <cell r="I630">
            <v>-56</v>
          </cell>
          <cell r="J630">
            <v>-50</v>
          </cell>
          <cell r="K630">
            <v>256</v>
          </cell>
          <cell r="L630">
            <v>-22.5</v>
          </cell>
        </row>
        <row r="631">
          <cell r="B631" t="str">
            <v>Арылахский наслегс.Арылах</v>
          </cell>
          <cell r="I631">
            <v>-56</v>
          </cell>
          <cell r="J631">
            <v>-50</v>
          </cell>
          <cell r="K631">
            <v>256</v>
          </cell>
          <cell r="L631">
            <v>-22.5</v>
          </cell>
        </row>
        <row r="632">
          <cell r="B632" t="str">
            <v>Бахсытский наслегс.Толон</v>
          </cell>
          <cell r="I632">
            <v>-56</v>
          </cell>
          <cell r="J632">
            <v>-50</v>
          </cell>
          <cell r="K632">
            <v>256</v>
          </cell>
          <cell r="L632">
            <v>-22.5</v>
          </cell>
        </row>
        <row r="633">
          <cell r="B633" t="str">
            <v>Бахсытский наслегс.Лябие</v>
          </cell>
          <cell r="I633">
            <v>-56</v>
          </cell>
          <cell r="J633">
            <v>-50</v>
          </cell>
          <cell r="K633">
            <v>256</v>
          </cell>
          <cell r="L633">
            <v>-22.5</v>
          </cell>
        </row>
        <row r="634">
          <cell r="B634" t="str">
            <v>Болтогинский наслегс.Харбала</v>
          </cell>
          <cell r="I634">
            <v>-56</v>
          </cell>
          <cell r="J634">
            <v>-50</v>
          </cell>
          <cell r="K634">
            <v>256</v>
          </cell>
          <cell r="L634">
            <v>-22.5</v>
          </cell>
        </row>
        <row r="635">
          <cell r="B635" t="str">
            <v>Болтогинский наслегс.Харбала 2-я</v>
          </cell>
          <cell r="I635">
            <v>-56</v>
          </cell>
          <cell r="J635">
            <v>-50</v>
          </cell>
          <cell r="K635">
            <v>256</v>
          </cell>
          <cell r="L635">
            <v>-22.5</v>
          </cell>
        </row>
        <row r="636">
          <cell r="B636" t="str">
            <v>Болтогинский наслегс.Кындал</v>
          </cell>
          <cell r="I636">
            <v>-56</v>
          </cell>
          <cell r="J636">
            <v>-50</v>
          </cell>
          <cell r="K636">
            <v>256</v>
          </cell>
          <cell r="L636">
            <v>-22.5</v>
          </cell>
        </row>
        <row r="637">
          <cell r="B637" t="str">
            <v>Болугурский наслегс.Мындагай</v>
          </cell>
          <cell r="I637">
            <v>-56</v>
          </cell>
          <cell r="J637">
            <v>-50</v>
          </cell>
          <cell r="K637">
            <v>256</v>
          </cell>
          <cell r="L637">
            <v>-22.5</v>
          </cell>
        </row>
        <row r="638">
          <cell r="B638" t="str">
            <v>Болугурский наслегс.Кыстык-Кугда</v>
          </cell>
          <cell r="I638">
            <v>-56</v>
          </cell>
          <cell r="J638">
            <v>-50</v>
          </cell>
          <cell r="K638">
            <v>256</v>
          </cell>
          <cell r="L638">
            <v>-22.5</v>
          </cell>
        </row>
        <row r="639">
          <cell r="B639" t="str">
            <v>Кытанахский наслегс.Килянки</v>
          </cell>
          <cell r="I639">
            <v>-56</v>
          </cell>
          <cell r="J639">
            <v>-50</v>
          </cell>
          <cell r="K639">
            <v>256</v>
          </cell>
          <cell r="L639">
            <v>-22.5</v>
          </cell>
        </row>
        <row r="640">
          <cell r="B640" t="str">
            <v>Мугудайский наслегс.Маралайы</v>
          </cell>
          <cell r="I640">
            <v>-56</v>
          </cell>
          <cell r="J640">
            <v>-50</v>
          </cell>
          <cell r="K640">
            <v>256</v>
          </cell>
          <cell r="L640">
            <v>-22.5</v>
          </cell>
        </row>
        <row r="641">
          <cell r="B641" t="str">
            <v>Ожулунский наслегс.Дябыла</v>
          </cell>
          <cell r="I641">
            <v>-56</v>
          </cell>
          <cell r="J641">
            <v>-50</v>
          </cell>
          <cell r="K641">
            <v>256</v>
          </cell>
          <cell r="L641">
            <v>-22.5</v>
          </cell>
        </row>
        <row r="642">
          <cell r="B642" t="str">
            <v>Ожулунский наслегс.Василий Аласа</v>
          </cell>
          <cell r="I642">
            <v>-56</v>
          </cell>
          <cell r="J642">
            <v>-50</v>
          </cell>
          <cell r="K642">
            <v>256</v>
          </cell>
          <cell r="L642">
            <v>-22.5</v>
          </cell>
        </row>
        <row r="643">
          <cell r="B643" t="str">
            <v>Ожулунский наслегс.Юрях-Кюёре</v>
          </cell>
          <cell r="I643">
            <v>-56</v>
          </cell>
          <cell r="J643">
            <v>-50</v>
          </cell>
          <cell r="K643">
            <v>256</v>
          </cell>
          <cell r="L643">
            <v>-22.5</v>
          </cell>
        </row>
        <row r="644">
          <cell r="B644" t="str">
            <v>Соловьевский наслегс.Мырыла</v>
          </cell>
          <cell r="I644">
            <v>-56</v>
          </cell>
          <cell r="J644">
            <v>-50</v>
          </cell>
          <cell r="K644">
            <v>256</v>
          </cell>
          <cell r="L644">
            <v>-22.5</v>
          </cell>
        </row>
        <row r="645">
          <cell r="B645" t="str">
            <v>Соловьевский наслегс.Хахыях</v>
          </cell>
          <cell r="I645">
            <v>-56</v>
          </cell>
          <cell r="J645">
            <v>-50</v>
          </cell>
          <cell r="K645">
            <v>256</v>
          </cell>
          <cell r="L645">
            <v>-22.5</v>
          </cell>
        </row>
        <row r="646">
          <cell r="B646" t="str">
            <v>Сыланский наслегс.Усун-Кюёль</v>
          </cell>
          <cell r="I646">
            <v>-56</v>
          </cell>
          <cell r="J646">
            <v>-50</v>
          </cell>
          <cell r="K646">
            <v>256</v>
          </cell>
          <cell r="L646">
            <v>-22.5</v>
          </cell>
        </row>
        <row r="647">
          <cell r="B647" t="str">
            <v>Сыланский наслегс.Бере</v>
          </cell>
          <cell r="I647">
            <v>-56</v>
          </cell>
          <cell r="J647">
            <v>-50</v>
          </cell>
          <cell r="K647">
            <v>256</v>
          </cell>
          <cell r="L647">
            <v>-22.5</v>
          </cell>
        </row>
        <row r="648">
          <cell r="B648" t="str">
            <v>Сыланский наслегс.Дярла</v>
          </cell>
          <cell r="I648">
            <v>-56</v>
          </cell>
          <cell r="J648">
            <v>-50</v>
          </cell>
          <cell r="K648">
            <v>256</v>
          </cell>
          <cell r="L648">
            <v>-22.5</v>
          </cell>
        </row>
        <row r="649">
          <cell r="B649" t="str">
            <v>Сыланский наслегс.Осугур</v>
          </cell>
          <cell r="I649">
            <v>-56</v>
          </cell>
          <cell r="J649">
            <v>-50</v>
          </cell>
          <cell r="K649">
            <v>256</v>
          </cell>
          <cell r="L649">
            <v>-22.5</v>
          </cell>
        </row>
        <row r="650">
          <cell r="B650" t="str">
            <v>Сыланский наслегс.Улахан-Кюёль</v>
          </cell>
          <cell r="I650">
            <v>-56</v>
          </cell>
          <cell r="J650">
            <v>-50</v>
          </cell>
          <cell r="K650">
            <v>256</v>
          </cell>
          <cell r="L650">
            <v>-22.5</v>
          </cell>
        </row>
        <row r="651">
          <cell r="B651" t="str">
            <v>Тёлёйский наслегс.Тёлёй-Диринг</v>
          </cell>
          <cell r="I651">
            <v>-56</v>
          </cell>
          <cell r="J651">
            <v>-50</v>
          </cell>
          <cell r="K651">
            <v>256</v>
          </cell>
          <cell r="L651">
            <v>-22.5</v>
          </cell>
        </row>
        <row r="652">
          <cell r="B652" t="str">
            <v>Тёлёйский наслегс.Мяндийе</v>
          </cell>
          <cell r="I652">
            <v>-56</v>
          </cell>
          <cell r="J652">
            <v>-50</v>
          </cell>
          <cell r="K652">
            <v>256</v>
          </cell>
          <cell r="L652">
            <v>-22.5</v>
          </cell>
        </row>
        <row r="653">
          <cell r="B653" t="str">
            <v>Хадарский наслегс.Юрюнг-Кюёль</v>
          </cell>
          <cell r="I653">
            <v>-56</v>
          </cell>
          <cell r="J653">
            <v>-50</v>
          </cell>
          <cell r="K653">
            <v>256</v>
          </cell>
          <cell r="L653">
            <v>-22.5</v>
          </cell>
        </row>
        <row r="654">
          <cell r="B654" t="str">
            <v>Хадарский наслегс.Уорга</v>
          </cell>
          <cell r="I654">
            <v>-56</v>
          </cell>
          <cell r="J654">
            <v>-50</v>
          </cell>
          <cell r="K654">
            <v>256</v>
          </cell>
          <cell r="L654">
            <v>-22.5</v>
          </cell>
        </row>
        <row r="655">
          <cell r="B655" t="str">
            <v>Хатылинский наслегс.Харбала</v>
          </cell>
          <cell r="I655">
            <v>-56</v>
          </cell>
          <cell r="J655">
            <v>-50</v>
          </cell>
          <cell r="K655">
            <v>256</v>
          </cell>
          <cell r="L655">
            <v>-22.5</v>
          </cell>
        </row>
        <row r="656">
          <cell r="B656" t="str">
            <v>Хаяхсытский наслегс.Туора-Кюёль</v>
          </cell>
          <cell r="I656">
            <v>-56</v>
          </cell>
          <cell r="J656">
            <v>-50</v>
          </cell>
          <cell r="K656">
            <v>256</v>
          </cell>
          <cell r="L656">
            <v>-22.5</v>
          </cell>
        </row>
        <row r="657">
          <cell r="B657" t="str">
            <v>Хоптогинский наслегс.Диринг</v>
          </cell>
          <cell r="I657">
            <v>-56</v>
          </cell>
          <cell r="J657">
            <v>-50</v>
          </cell>
          <cell r="K657">
            <v>256</v>
          </cell>
          <cell r="L657">
            <v>-22.5</v>
          </cell>
        </row>
        <row r="658">
          <cell r="B658" t="str">
            <v>Хоптогинский наслегс.Улахан-Эбя</v>
          </cell>
          <cell r="I658">
            <v>-56</v>
          </cell>
          <cell r="J658">
            <v>-50</v>
          </cell>
          <cell r="K658">
            <v>256</v>
          </cell>
          <cell r="L658">
            <v>-22.5</v>
          </cell>
        </row>
        <row r="659">
          <cell r="B659" t="str">
            <v>Чакырский наслегс.Толон</v>
          </cell>
          <cell r="I659">
            <v>-56</v>
          </cell>
          <cell r="J659">
            <v>-50</v>
          </cell>
          <cell r="K659">
            <v>256</v>
          </cell>
          <cell r="L659">
            <v>-22.5</v>
          </cell>
        </row>
        <row r="660">
          <cell r="B660" t="str">
            <v>Чурапчинский наслегс.Чурапча</v>
          </cell>
          <cell r="I660">
            <v>-56</v>
          </cell>
          <cell r="J660">
            <v>-50</v>
          </cell>
          <cell r="K660">
            <v>256</v>
          </cell>
          <cell r="L660">
            <v>-22.5</v>
          </cell>
        </row>
        <row r="661">
          <cell r="B661" t="str">
            <v>Верхнебытантайский наслег с.Дьаргалах</v>
          </cell>
          <cell r="I661">
            <v>-57</v>
          </cell>
          <cell r="J661">
            <v>-51</v>
          </cell>
          <cell r="K661">
            <v>272</v>
          </cell>
          <cell r="L661">
            <v>-22.7</v>
          </cell>
        </row>
        <row r="662">
          <cell r="B662" t="str">
            <v>Нижнебытантайский наслегс.Кустур</v>
          </cell>
          <cell r="I662">
            <v>-57</v>
          </cell>
          <cell r="J662">
            <v>-51</v>
          </cell>
          <cell r="K662">
            <v>272</v>
          </cell>
          <cell r="L662">
            <v>-22.7</v>
          </cell>
        </row>
        <row r="663">
          <cell r="B663" t="str">
            <v>Нижнебытантайский наслегс.Алы</v>
          </cell>
          <cell r="I663">
            <v>-57</v>
          </cell>
          <cell r="J663">
            <v>-51</v>
          </cell>
          <cell r="K663">
            <v>272</v>
          </cell>
          <cell r="L663">
            <v>-22.7</v>
          </cell>
        </row>
        <row r="664">
          <cell r="B664" t="str">
            <v>Тюгесирский наслегс.Батагай-Алыта</v>
          </cell>
          <cell r="I664">
            <v>-57</v>
          </cell>
          <cell r="J664">
            <v>-51</v>
          </cell>
          <cell r="K664">
            <v>272</v>
          </cell>
          <cell r="L664">
            <v>-22.7</v>
          </cell>
        </row>
        <row r="665">
          <cell r="B665" t="str">
            <v>Город Якутскг.Якутск</v>
          </cell>
          <cell r="I665">
            <v>-55</v>
          </cell>
          <cell r="J665">
            <v>-45</v>
          </cell>
          <cell r="K665">
            <v>254</v>
          </cell>
          <cell r="L665">
            <v>-21.2</v>
          </cell>
        </row>
        <row r="666">
          <cell r="B666" t="str">
            <v>Поселок Маганп.Маган</v>
          </cell>
          <cell r="I666">
            <v>-55</v>
          </cell>
          <cell r="J666">
            <v>-45</v>
          </cell>
          <cell r="K666">
            <v>254</v>
          </cell>
          <cell r="L666">
            <v>-21.2</v>
          </cell>
        </row>
        <row r="667">
          <cell r="B667" t="str">
            <v>Поселок Кангалассып.Кангалассы</v>
          </cell>
          <cell r="I667">
            <v>-55</v>
          </cell>
          <cell r="J667">
            <v>-45</v>
          </cell>
          <cell r="K667">
            <v>254</v>
          </cell>
          <cell r="L667">
            <v>-21.2</v>
          </cell>
        </row>
        <row r="668">
          <cell r="B668" t="str">
            <v>Поселок Мархап.Марха</v>
          </cell>
          <cell r="I668">
            <v>-55</v>
          </cell>
          <cell r="J668">
            <v>-45</v>
          </cell>
          <cell r="K668">
            <v>254</v>
          </cell>
          <cell r="L668">
            <v>-21.2</v>
          </cell>
        </row>
        <row r="669">
          <cell r="B669" t="str">
            <v>Поселок Мархас.Намцыр</v>
          </cell>
          <cell r="I669">
            <v>-55</v>
          </cell>
          <cell r="J669">
            <v>-45</v>
          </cell>
          <cell r="K669">
            <v>254</v>
          </cell>
          <cell r="L669">
            <v>-21.2</v>
          </cell>
        </row>
        <row r="670">
          <cell r="B670" t="str">
            <v>Поселок Табагап.Табага</v>
          </cell>
          <cell r="I670">
            <v>-55</v>
          </cell>
          <cell r="J670">
            <v>-45</v>
          </cell>
          <cell r="K670">
            <v>254</v>
          </cell>
          <cell r="L670">
            <v>-21.2</v>
          </cell>
        </row>
        <row r="671">
          <cell r="B671" t="str">
            <v>Тулагино-Кильдемский наслегс.Тулагино</v>
          </cell>
          <cell r="I671">
            <v>-55</v>
          </cell>
          <cell r="J671">
            <v>-45</v>
          </cell>
          <cell r="K671">
            <v>254</v>
          </cell>
          <cell r="L671">
            <v>-21.2</v>
          </cell>
        </row>
        <row r="672">
          <cell r="B672" t="str">
            <v>Тулагино-Кильдемский наслегс.Капитоновка</v>
          </cell>
          <cell r="I672">
            <v>-55</v>
          </cell>
          <cell r="J672">
            <v>-45</v>
          </cell>
          <cell r="K672">
            <v>254</v>
          </cell>
          <cell r="L672">
            <v>-21.2</v>
          </cell>
        </row>
        <row r="673">
          <cell r="B673" t="str">
            <v>Тулагино-Кильдемский наслегс.Кильдемцы</v>
          </cell>
          <cell r="I673">
            <v>-55</v>
          </cell>
          <cell r="J673">
            <v>-45</v>
          </cell>
          <cell r="K673">
            <v>254</v>
          </cell>
          <cell r="L673">
            <v>-21.2</v>
          </cell>
        </row>
        <row r="674">
          <cell r="B674" t="str">
            <v>Тулагино-Кильдемский наслегс.Сырдах</v>
          </cell>
          <cell r="I674">
            <v>-55</v>
          </cell>
          <cell r="J674">
            <v>-45</v>
          </cell>
          <cell r="K674">
            <v>254</v>
          </cell>
          <cell r="L674">
            <v>-21.2</v>
          </cell>
        </row>
        <row r="675">
          <cell r="B675" t="str">
            <v>Хатасский наслегс.Хатассы</v>
          </cell>
          <cell r="I675">
            <v>-55</v>
          </cell>
          <cell r="J675">
            <v>-45</v>
          </cell>
          <cell r="K675">
            <v>254</v>
          </cell>
          <cell r="L675">
            <v>-21.2</v>
          </cell>
        </row>
        <row r="676">
          <cell r="B676" t="str">
            <v>Хатасский наслегс.Владимировка</v>
          </cell>
          <cell r="I676">
            <v>-55</v>
          </cell>
          <cell r="J676">
            <v>-45</v>
          </cell>
          <cell r="K676">
            <v>254</v>
          </cell>
          <cell r="L676">
            <v>-21.2</v>
          </cell>
        </row>
        <row r="677">
          <cell r="B677" t="str">
            <v>Хатасский наслегс.Пригородный</v>
          </cell>
          <cell r="I677">
            <v>-55</v>
          </cell>
          <cell r="J677">
            <v>-45</v>
          </cell>
          <cell r="K677">
            <v>254</v>
          </cell>
          <cell r="L677">
            <v>-21.2</v>
          </cell>
        </row>
        <row r="678">
          <cell r="J678">
            <v>-43</v>
          </cell>
          <cell r="L678">
            <v>-19.899999999999999</v>
          </cell>
        </row>
      </sheetData>
      <sheetData sheetId="17" refreshError="1">
        <row r="10">
          <cell r="M10">
            <v>25</v>
          </cell>
          <cell r="N10">
            <v>32</v>
          </cell>
        </row>
        <row r="11">
          <cell r="M11">
            <v>32</v>
          </cell>
          <cell r="N11">
            <v>48</v>
          </cell>
        </row>
        <row r="12">
          <cell r="M12">
            <v>48</v>
          </cell>
          <cell r="N12">
            <v>57</v>
          </cell>
        </row>
        <row r="13">
          <cell r="M13">
            <v>57</v>
          </cell>
          <cell r="N13">
            <v>63</v>
          </cell>
        </row>
        <row r="14">
          <cell r="M14">
            <v>63</v>
          </cell>
          <cell r="N14">
            <v>76</v>
          </cell>
        </row>
        <row r="15">
          <cell r="M15">
            <v>76</v>
          </cell>
          <cell r="N15">
            <v>89</v>
          </cell>
        </row>
        <row r="16">
          <cell r="M16">
            <v>89</v>
          </cell>
          <cell r="N16">
            <v>108</v>
          </cell>
        </row>
        <row r="17">
          <cell r="M17">
            <v>108</v>
          </cell>
          <cell r="N17">
            <v>133</v>
          </cell>
        </row>
        <row r="18">
          <cell r="M18">
            <v>133</v>
          </cell>
          <cell r="N18">
            <v>159</v>
          </cell>
        </row>
        <row r="19">
          <cell r="M19">
            <v>159</v>
          </cell>
          <cell r="N19">
            <v>194</v>
          </cell>
        </row>
        <row r="20">
          <cell r="M20">
            <v>194</v>
          </cell>
          <cell r="N20">
            <v>219</v>
          </cell>
        </row>
        <row r="21">
          <cell r="M21">
            <v>219</v>
          </cell>
          <cell r="N21">
            <v>273</v>
          </cell>
        </row>
        <row r="22">
          <cell r="M22">
            <v>273</v>
          </cell>
          <cell r="N22">
            <v>325</v>
          </cell>
        </row>
        <row r="23">
          <cell r="M23">
            <v>325</v>
          </cell>
          <cell r="N23">
            <v>377</v>
          </cell>
        </row>
        <row r="24">
          <cell r="M24">
            <v>377</v>
          </cell>
          <cell r="N24">
            <v>426</v>
          </cell>
        </row>
        <row r="25">
          <cell r="M25">
            <v>426</v>
          </cell>
          <cell r="N25">
            <v>476</v>
          </cell>
        </row>
        <row r="26">
          <cell r="M26">
            <v>476</v>
          </cell>
          <cell r="N26">
            <v>529</v>
          </cell>
        </row>
        <row r="27">
          <cell r="M27">
            <v>529</v>
          </cell>
          <cell r="N27">
            <v>630</v>
          </cell>
        </row>
      </sheetData>
      <sheetData sheetId="18" refreshError="1">
        <row r="12">
          <cell r="L12">
            <v>0</v>
          </cell>
          <cell r="M12">
            <v>50</v>
          </cell>
          <cell r="N12">
            <v>1</v>
          </cell>
          <cell r="O12">
            <v>0.94</v>
          </cell>
        </row>
        <row r="13">
          <cell r="L13">
            <v>50</v>
          </cell>
          <cell r="M13">
            <v>500</v>
          </cell>
          <cell r="N13">
            <v>0.94</v>
          </cell>
          <cell r="O13">
            <v>0.80900000000000005</v>
          </cell>
        </row>
        <row r="14">
          <cell r="L14">
            <v>500</v>
          </cell>
          <cell r="M14">
            <v>1000</v>
          </cell>
          <cell r="N14">
            <v>0.80900000000000005</v>
          </cell>
          <cell r="O14">
            <v>0.66400000000000003</v>
          </cell>
        </row>
        <row r="15">
          <cell r="L15">
            <v>1000</v>
          </cell>
          <cell r="M15">
            <v>2000</v>
          </cell>
          <cell r="N15">
            <v>0.66400000000000003</v>
          </cell>
          <cell r="O15">
            <v>0.54500000000000004</v>
          </cell>
        </row>
        <row r="16">
          <cell r="L16">
            <v>2000</v>
          </cell>
          <cell r="M16">
            <v>3000</v>
          </cell>
          <cell r="N16">
            <v>0.54500000000000004</v>
          </cell>
          <cell r="O16">
            <v>0.48499999999999999</v>
          </cell>
        </row>
        <row r="17">
          <cell r="L17">
            <v>3000</v>
          </cell>
          <cell r="M17">
            <v>4000</v>
          </cell>
          <cell r="N17">
            <v>0.48499999999999999</v>
          </cell>
          <cell r="O17">
            <v>0.44700000000000001</v>
          </cell>
        </row>
        <row r="18">
          <cell r="L18">
            <v>4000</v>
          </cell>
          <cell r="M18">
            <v>5000</v>
          </cell>
          <cell r="N18">
            <v>0.44700000000000001</v>
          </cell>
          <cell r="O18">
            <v>0.42</v>
          </cell>
        </row>
        <row r="19">
          <cell r="L19">
            <v>5000</v>
          </cell>
          <cell r="M19">
            <v>6000</v>
          </cell>
          <cell r="N19">
            <v>0.42</v>
          </cell>
          <cell r="O19">
            <v>0.39800000000000002</v>
          </cell>
        </row>
        <row r="20">
          <cell r="L20">
            <v>6000</v>
          </cell>
          <cell r="M20">
            <v>7000</v>
          </cell>
          <cell r="N20">
            <v>0.39800000000000002</v>
          </cell>
          <cell r="O20">
            <v>0.38100000000000001</v>
          </cell>
        </row>
        <row r="21">
          <cell r="L21">
            <v>7000</v>
          </cell>
          <cell r="M21">
            <v>8000</v>
          </cell>
          <cell r="N21">
            <v>0.38100000000000001</v>
          </cell>
          <cell r="O21">
            <v>0.36899999999999999</v>
          </cell>
        </row>
        <row r="22">
          <cell r="H22">
            <v>25000</v>
          </cell>
          <cell r="I22">
            <v>0.26500000000000001</v>
          </cell>
          <cell r="L22">
            <v>8000</v>
          </cell>
          <cell r="M22">
            <v>9000</v>
          </cell>
          <cell r="N22">
            <v>0.36899999999999999</v>
          </cell>
          <cell r="O22">
            <v>0.35499999999999998</v>
          </cell>
        </row>
        <row r="23">
          <cell r="L23">
            <v>9000</v>
          </cell>
          <cell r="M23">
            <v>10000</v>
          </cell>
          <cell r="N23">
            <v>0.35499999999999998</v>
          </cell>
          <cell r="O23">
            <v>0.34399999999999997</v>
          </cell>
        </row>
        <row r="24">
          <cell r="L24">
            <v>10000</v>
          </cell>
          <cell r="M24">
            <v>11000</v>
          </cell>
          <cell r="N24">
            <v>0.34399999999999997</v>
          </cell>
          <cell r="O24">
            <v>0.33500000000000002</v>
          </cell>
        </row>
        <row r="25">
          <cell r="L25">
            <v>11000</v>
          </cell>
          <cell r="M25">
            <v>12000</v>
          </cell>
          <cell r="N25">
            <v>0.33500000000000002</v>
          </cell>
          <cell r="O25">
            <v>0.32700000000000001</v>
          </cell>
        </row>
        <row r="26">
          <cell r="L26">
            <v>12000</v>
          </cell>
          <cell r="M26">
            <v>13000</v>
          </cell>
          <cell r="N26">
            <v>0.32700000000000001</v>
          </cell>
          <cell r="O26">
            <v>0.31900000000000001</v>
          </cell>
        </row>
        <row r="27">
          <cell r="L27">
            <v>13000</v>
          </cell>
          <cell r="M27">
            <v>14000</v>
          </cell>
          <cell r="N27">
            <v>0.31900000000000001</v>
          </cell>
          <cell r="O27">
            <v>0.312</v>
          </cell>
        </row>
        <row r="28">
          <cell r="L28">
            <v>14000</v>
          </cell>
          <cell r="M28">
            <v>15000</v>
          </cell>
          <cell r="N28">
            <v>0.312</v>
          </cell>
          <cell r="O28">
            <v>0.307</v>
          </cell>
        </row>
        <row r="29">
          <cell r="L29">
            <v>15000</v>
          </cell>
          <cell r="M29">
            <v>16000</v>
          </cell>
          <cell r="N29">
            <v>0.307</v>
          </cell>
          <cell r="O29">
            <v>0.30099999999999999</v>
          </cell>
        </row>
        <row r="30">
          <cell r="L30">
            <v>16000</v>
          </cell>
          <cell r="M30">
            <v>17000</v>
          </cell>
          <cell r="N30">
            <v>0.30099999999999999</v>
          </cell>
          <cell r="O30">
            <v>0.29599999999999999</v>
          </cell>
        </row>
        <row r="31">
          <cell r="L31">
            <v>17000</v>
          </cell>
          <cell r="M31">
            <v>18000</v>
          </cell>
          <cell r="N31">
            <v>0.29599999999999999</v>
          </cell>
          <cell r="O31">
            <v>0.29099999999999998</v>
          </cell>
        </row>
        <row r="32">
          <cell r="L32">
            <v>18000</v>
          </cell>
          <cell r="M32">
            <v>19000</v>
          </cell>
          <cell r="N32">
            <v>0.29099999999999998</v>
          </cell>
          <cell r="O32">
            <v>0.28599999999999998</v>
          </cell>
        </row>
        <row r="33">
          <cell r="L33">
            <v>19000</v>
          </cell>
          <cell r="M33">
            <v>20000</v>
          </cell>
          <cell r="N33">
            <v>0.28599999999999998</v>
          </cell>
          <cell r="O33">
            <v>0.28199999999999997</v>
          </cell>
        </row>
        <row r="34">
          <cell r="L34">
            <v>20000</v>
          </cell>
          <cell r="M34">
            <v>21000</v>
          </cell>
          <cell r="N34">
            <v>0.28199999999999997</v>
          </cell>
          <cell r="O34">
            <v>0.27900000000000003</v>
          </cell>
        </row>
        <row r="35">
          <cell r="L35">
            <v>21000</v>
          </cell>
          <cell r="M35">
            <v>22000</v>
          </cell>
          <cell r="N35">
            <v>0.27900000000000003</v>
          </cell>
          <cell r="O35">
            <v>0.27500000000000002</v>
          </cell>
        </row>
        <row r="36">
          <cell r="L36">
            <v>22000</v>
          </cell>
          <cell r="M36">
            <v>23000</v>
          </cell>
          <cell r="N36">
            <v>0.27500000000000002</v>
          </cell>
          <cell r="O36">
            <v>0.27100000000000002</v>
          </cell>
        </row>
        <row r="37">
          <cell r="L37">
            <v>23000</v>
          </cell>
          <cell r="M37">
            <v>24000</v>
          </cell>
          <cell r="N37">
            <v>0.27100000000000002</v>
          </cell>
          <cell r="O37">
            <v>0.26800000000000002</v>
          </cell>
        </row>
        <row r="38">
          <cell r="L38">
            <v>24000</v>
          </cell>
          <cell r="M38">
            <v>25000</v>
          </cell>
          <cell r="N38">
            <v>0.26800000000000002</v>
          </cell>
          <cell r="O38">
            <v>0.26500000000000001</v>
          </cell>
        </row>
      </sheetData>
      <sheetData sheetId="19" refreshError="1">
        <row r="9">
          <cell r="G9">
            <v>0.56200000000000006</v>
          </cell>
          <cell r="K9" t="str">
            <v>11</v>
          </cell>
        </row>
        <row r="10">
          <cell r="G10">
            <v>0.45600000000000002</v>
          </cell>
          <cell r="K10" t="str">
            <v>21</v>
          </cell>
        </row>
        <row r="11">
          <cell r="G11">
            <v>0.41399999999999998</v>
          </cell>
          <cell r="K11" t="str">
            <v>31</v>
          </cell>
        </row>
        <row r="12">
          <cell r="G12">
            <v>0.371</v>
          </cell>
          <cell r="K12" t="str">
            <v>41</v>
          </cell>
        </row>
        <row r="13">
          <cell r="G13">
            <v>0.33900000000000002</v>
          </cell>
          <cell r="K13" t="str">
            <v>51</v>
          </cell>
        </row>
        <row r="14">
          <cell r="G14">
            <v>0.33900000000000002</v>
          </cell>
          <cell r="K14" t="str">
            <v>61</v>
          </cell>
        </row>
        <row r="15">
          <cell r="G15">
            <v>0.33900000000000002</v>
          </cell>
          <cell r="K15" t="str">
            <v>71</v>
          </cell>
        </row>
        <row r="16">
          <cell r="G16">
            <v>0.33900000000000002</v>
          </cell>
          <cell r="K16" t="str">
            <v>81</v>
          </cell>
        </row>
        <row r="17">
          <cell r="G17">
            <v>0.33900000000000002</v>
          </cell>
          <cell r="K17" t="str">
            <v>91</v>
          </cell>
        </row>
        <row r="18">
          <cell r="G18">
            <v>0.33900000000000002</v>
          </cell>
          <cell r="K18" t="str">
            <v>101</v>
          </cell>
        </row>
        <row r="19">
          <cell r="G19">
            <v>0.33900000000000002</v>
          </cell>
          <cell r="K19" t="str">
            <v>111</v>
          </cell>
        </row>
        <row r="20">
          <cell r="G20">
            <v>0.33900000000000002</v>
          </cell>
          <cell r="K20" t="str">
            <v>121</v>
          </cell>
        </row>
        <row r="21">
          <cell r="G21">
            <v>0.33900000000000002</v>
          </cell>
          <cell r="K21" t="str">
            <v>131</v>
          </cell>
        </row>
        <row r="22">
          <cell r="G22">
            <v>0.33900000000000002</v>
          </cell>
          <cell r="K22" t="str">
            <v>141</v>
          </cell>
        </row>
        <row r="23">
          <cell r="G23">
            <v>0.56899999999999995</v>
          </cell>
          <cell r="K23" t="str">
            <v>12</v>
          </cell>
        </row>
        <row r="24">
          <cell r="G24">
            <v>0.46100000000000002</v>
          </cell>
          <cell r="K24" t="str">
            <v>22</v>
          </cell>
        </row>
        <row r="25">
          <cell r="G25">
            <v>0.41899999999999998</v>
          </cell>
          <cell r="K25" t="str">
            <v>32</v>
          </cell>
        </row>
        <row r="26">
          <cell r="G26">
            <v>0.376</v>
          </cell>
          <cell r="K26" t="str">
            <v>42</v>
          </cell>
        </row>
        <row r="27">
          <cell r="G27">
            <v>0.34300000000000003</v>
          </cell>
          <cell r="K27" t="str">
            <v>52</v>
          </cell>
        </row>
        <row r="28">
          <cell r="G28">
            <v>0.34300000000000003</v>
          </cell>
          <cell r="K28" t="str">
            <v>62</v>
          </cell>
        </row>
        <row r="29">
          <cell r="G29">
            <v>0.34300000000000003</v>
          </cell>
          <cell r="K29" t="str">
            <v>72</v>
          </cell>
        </row>
        <row r="30">
          <cell r="G30">
            <v>0.34300000000000003</v>
          </cell>
          <cell r="K30" t="str">
            <v>82</v>
          </cell>
        </row>
        <row r="31">
          <cell r="G31">
            <v>0.34300000000000003</v>
          </cell>
          <cell r="K31" t="str">
            <v>92</v>
          </cell>
        </row>
        <row r="32">
          <cell r="G32">
            <v>0.34300000000000003</v>
          </cell>
          <cell r="K32" t="str">
            <v>102</v>
          </cell>
        </row>
        <row r="33">
          <cell r="G33">
            <v>0.34300000000000003</v>
          </cell>
          <cell r="K33" t="str">
            <v>112</v>
          </cell>
        </row>
        <row r="34">
          <cell r="G34">
            <v>0.34300000000000003</v>
          </cell>
          <cell r="K34" t="str">
            <v>122</v>
          </cell>
        </row>
        <row r="35">
          <cell r="G35">
            <v>0.34300000000000003</v>
          </cell>
          <cell r="K35" t="str">
            <v>132</v>
          </cell>
        </row>
        <row r="36">
          <cell r="G36">
            <v>0.34300000000000003</v>
          </cell>
          <cell r="K36" t="str">
            <v>142</v>
          </cell>
        </row>
        <row r="37">
          <cell r="G37">
            <v>0.58199999999999996</v>
          </cell>
          <cell r="K37" t="str">
            <v>13</v>
          </cell>
        </row>
        <row r="38">
          <cell r="G38">
            <v>0.47199999999999998</v>
          </cell>
          <cell r="K38" t="str">
            <v>23</v>
          </cell>
        </row>
        <row r="39">
          <cell r="G39">
            <v>0.42899999999999999</v>
          </cell>
          <cell r="K39" t="str">
            <v>33</v>
          </cell>
        </row>
        <row r="40">
          <cell r="G40">
            <v>0.38500000000000001</v>
          </cell>
          <cell r="K40" t="str">
            <v>43</v>
          </cell>
        </row>
        <row r="41">
          <cell r="G41">
            <v>0.35099999999999998</v>
          </cell>
          <cell r="K41" t="str">
            <v>53</v>
          </cell>
        </row>
        <row r="42">
          <cell r="G42">
            <v>0.35099999999999998</v>
          </cell>
          <cell r="K42" t="str">
            <v>63</v>
          </cell>
        </row>
        <row r="43">
          <cell r="G43">
            <v>0.35099999999999998</v>
          </cell>
          <cell r="K43" t="str">
            <v>73</v>
          </cell>
        </row>
        <row r="44">
          <cell r="G44">
            <v>0.35099999999999998</v>
          </cell>
          <cell r="K44" t="str">
            <v>83</v>
          </cell>
        </row>
        <row r="45">
          <cell r="G45">
            <v>0.35099999999999998</v>
          </cell>
          <cell r="K45" t="str">
            <v>93</v>
          </cell>
        </row>
        <row r="46">
          <cell r="G46">
            <v>0.35099999999999998</v>
          </cell>
          <cell r="K46" t="str">
            <v>103</v>
          </cell>
        </row>
        <row r="47">
          <cell r="G47">
            <v>0.35099999999999998</v>
          </cell>
          <cell r="K47" t="str">
            <v>113</v>
          </cell>
        </row>
        <row r="48">
          <cell r="G48">
            <v>0.35099999999999998</v>
          </cell>
          <cell r="K48" t="str">
            <v>123</v>
          </cell>
        </row>
        <row r="49">
          <cell r="G49">
            <v>0.35099999999999998</v>
          </cell>
          <cell r="K49" t="str">
            <v>133</v>
          </cell>
        </row>
        <row r="50">
          <cell r="G50">
            <v>0.35099999999999998</v>
          </cell>
          <cell r="K50" t="str">
            <v>143</v>
          </cell>
        </row>
        <row r="51">
          <cell r="G51">
            <v>0.63600000000000001</v>
          </cell>
          <cell r="K51" t="str">
            <v>14</v>
          </cell>
        </row>
        <row r="52">
          <cell r="G52">
            <v>0.51500000000000001</v>
          </cell>
          <cell r="K52" t="str">
            <v>24</v>
          </cell>
        </row>
        <row r="53">
          <cell r="G53">
            <v>0.46800000000000003</v>
          </cell>
          <cell r="K53" t="str">
            <v>34</v>
          </cell>
        </row>
        <row r="54">
          <cell r="G54">
            <v>0.42</v>
          </cell>
          <cell r="K54" t="str">
            <v>44</v>
          </cell>
        </row>
        <row r="55">
          <cell r="G55">
            <v>0.38400000000000001</v>
          </cell>
          <cell r="K55" t="str">
            <v>54</v>
          </cell>
        </row>
        <row r="56">
          <cell r="G56">
            <v>0.38400000000000001</v>
          </cell>
          <cell r="K56" t="str">
            <v>64</v>
          </cell>
        </row>
        <row r="57">
          <cell r="G57">
            <v>0.38400000000000001</v>
          </cell>
          <cell r="K57" t="str">
            <v>74</v>
          </cell>
        </row>
        <row r="58">
          <cell r="G58">
            <v>0.38400000000000001</v>
          </cell>
          <cell r="K58" t="str">
            <v>84</v>
          </cell>
        </row>
        <row r="59">
          <cell r="G59">
            <v>0.38400000000000001</v>
          </cell>
          <cell r="K59" t="str">
            <v>94</v>
          </cell>
        </row>
        <row r="60">
          <cell r="G60">
            <v>0.38400000000000001</v>
          </cell>
          <cell r="K60" t="str">
            <v>104</v>
          </cell>
        </row>
        <row r="61">
          <cell r="G61">
            <v>0.38400000000000001</v>
          </cell>
          <cell r="K61" t="str">
            <v>114</v>
          </cell>
        </row>
        <row r="62">
          <cell r="G62">
            <v>0.38400000000000001</v>
          </cell>
          <cell r="K62" t="str">
            <v>124</v>
          </cell>
        </row>
        <row r="63">
          <cell r="G63">
            <v>0.38400000000000001</v>
          </cell>
          <cell r="K63" t="str">
            <v>134</v>
          </cell>
        </row>
        <row r="64">
          <cell r="G64">
            <v>0.38400000000000001</v>
          </cell>
          <cell r="K64" t="str">
            <v>144</v>
          </cell>
        </row>
        <row r="65">
          <cell r="G65">
            <v>0.67100000000000004</v>
          </cell>
          <cell r="K65" t="str">
            <v>15</v>
          </cell>
        </row>
        <row r="66">
          <cell r="G66">
            <v>0.54400000000000004</v>
          </cell>
          <cell r="K66" t="str">
            <v>25</v>
          </cell>
        </row>
        <row r="67">
          <cell r="G67">
            <v>0.49399999999999999</v>
          </cell>
          <cell r="K67" t="str">
            <v>35</v>
          </cell>
        </row>
        <row r="68">
          <cell r="G68">
            <v>0.44400000000000001</v>
          </cell>
          <cell r="K68" t="str">
            <v>45</v>
          </cell>
        </row>
        <row r="69">
          <cell r="G69">
            <v>0.40500000000000003</v>
          </cell>
          <cell r="K69" t="str">
            <v>55</v>
          </cell>
        </row>
        <row r="70">
          <cell r="G70">
            <v>0.40500000000000003</v>
          </cell>
          <cell r="K70" t="str">
            <v>65</v>
          </cell>
        </row>
        <row r="71">
          <cell r="G71">
            <v>0.40500000000000003</v>
          </cell>
          <cell r="K71" t="str">
            <v>75</v>
          </cell>
        </row>
        <row r="72">
          <cell r="G72">
            <v>0.40500000000000003</v>
          </cell>
          <cell r="K72" t="str">
            <v>85</v>
          </cell>
        </row>
        <row r="73">
          <cell r="G73">
            <v>0.40500000000000003</v>
          </cell>
          <cell r="K73" t="str">
            <v>95</v>
          </cell>
        </row>
        <row r="74">
          <cell r="G74">
            <v>0.40500000000000003</v>
          </cell>
          <cell r="K74" t="str">
            <v>105</v>
          </cell>
        </row>
        <row r="75">
          <cell r="G75">
            <v>0.40500000000000003</v>
          </cell>
          <cell r="K75" t="str">
            <v>115</v>
          </cell>
        </row>
        <row r="76">
          <cell r="G76">
            <v>0.40500000000000003</v>
          </cell>
          <cell r="K76" t="str">
            <v>125</v>
          </cell>
        </row>
        <row r="77">
          <cell r="G77">
            <v>0.40500000000000003</v>
          </cell>
          <cell r="K77" t="str">
            <v>135</v>
          </cell>
        </row>
        <row r="78">
          <cell r="G78">
            <v>0.40500000000000003</v>
          </cell>
          <cell r="K78" t="str">
            <v>145</v>
          </cell>
        </row>
      </sheetData>
      <sheetData sheetId="20" refreshError="1"/>
      <sheetData sheetId="21" refreshError="1"/>
      <sheetData sheetId="22" refreshError="1"/>
      <sheetData sheetId="23" refreshError="1">
        <row r="2">
          <cell r="D2" t="str">
            <v>Абыйский муниципальный район</v>
          </cell>
        </row>
        <row r="3">
          <cell r="D3" t="str">
            <v>Алданский муниципальный район</v>
          </cell>
        </row>
        <row r="4">
          <cell r="D4" t="str">
            <v>Аллаиховский муниципальный район</v>
          </cell>
        </row>
        <row r="5">
          <cell r="D5" t="str">
            <v>Амгинский муниципальный район</v>
          </cell>
        </row>
        <row r="6">
          <cell r="D6" t="str">
            <v>Анабарский муниципальный район</v>
          </cell>
        </row>
        <row r="7">
          <cell r="D7" t="str">
            <v>Булунский муниципальный район</v>
          </cell>
        </row>
        <row r="8">
          <cell r="D8" t="str">
            <v>Верхневилюйский муниципальный район</v>
          </cell>
        </row>
        <row r="9">
          <cell r="D9" t="str">
            <v>Верхнеколымский муниципальный район</v>
          </cell>
        </row>
        <row r="10">
          <cell r="D10" t="str">
            <v>Верхоянский муниципальный район</v>
          </cell>
        </row>
        <row r="11">
          <cell r="D11" t="str">
            <v>Вилюйский муниципальный район</v>
          </cell>
        </row>
        <row r="12">
          <cell r="D12" t="str">
            <v>Горный муниципальный район</v>
          </cell>
        </row>
        <row r="13">
          <cell r="D13" t="str">
            <v>Город Якутск</v>
          </cell>
        </row>
        <row r="14">
          <cell r="D14" t="str">
            <v>Жатай</v>
          </cell>
        </row>
        <row r="15">
          <cell r="D15" t="str">
            <v>Жиганский муниципальный район</v>
          </cell>
        </row>
        <row r="16">
          <cell r="D16" t="str">
            <v>Кобяйский муниципальный район</v>
          </cell>
        </row>
        <row r="17">
          <cell r="D17" t="str">
            <v>Ленский муниципальный район</v>
          </cell>
        </row>
        <row r="18">
          <cell r="D18" t="str">
            <v>Мегино-Кангаласский муниципальный район</v>
          </cell>
        </row>
        <row r="19">
          <cell r="D19" t="str">
            <v>Мирнинский муниципальный район</v>
          </cell>
        </row>
        <row r="20">
          <cell r="D20" t="str">
            <v>Момский муниципальный район</v>
          </cell>
        </row>
        <row r="21">
          <cell r="D21" t="str">
            <v>Намский муниципальный район</v>
          </cell>
        </row>
        <row r="22">
          <cell r="D22" t="str">
            <v>Нерюнгринский муниципальный район</v>
          </cell>
        </row>
        <row r="23">
          <cell r="D23" t="str">
            <v>Нижнеколымский муниципальный район</v>
          </cell>
        </row>
        <row r="24">
          <cell r="D24" t="str">
            <v>Нюрбинский муниципальный район</v>
          </cell>
        </row>
        <row r="25">
          <cell r="D25" t="str">
            <v>Оймяконский муниципальный район</v>
          </cell>
        </row>
        <row r="26">
          <cell r="D26" t="str">
            <v>Олёкминский муниципальный район</v>
          </cell>
        </row>
        <row r="27">
          <cell r="D27" t="str">
            <v>Оленёкский муниципальный район</v>
          </cell>
        </row>
        <row r="28">
          <cell r="D28" t="str">
            <v>Среднеколымский муниципальный район</v>
          </cell>
        </row>
        <row r="29">
          <cell r="D29" t="str">
            <v>Сунтарский муниципальный район</v>
          </cell>
        </row>
        <row r="30">
          <cell r="D30" t="str">
            <v>Таттинский муниципальный район</v>
          </cell>
        </row>
        <row r="31">
          <cell r="D31" t="str">
            <v>Томпонский муниципальный район</v>
          </cell>
        </row>
        <row r="32">
          <cell r="D32" t="str">
            <v>Усть-Алданский муниципальный район</v>
          </cell>
        </row>
        <row r="33">
          <cell r="D33" t="str">
            <v>Усть-Майский муниципальный район</v>
          </cell>
        </row>
        <row r="34">
          <cell r="D34" t="str">
            <v>Усть-Янский муниципальный район</v>
          </cell>
        </row>
        <row r="35">
          <cell r="D35" t="str">
            <v>Хангаласский муниципальный район</v>
          </cell>
        </row>
        <row r="36">
          <cell r="D36" t="str">
            <v>Чурапчинский муниципальный район</v>
          </cell>
        </row>
        <row r="37">
          <cell r="D37" t="str">
            <v>Эвено-Бытантайский Национальный муниципальный район</v>
          </cell>
        </row>
        <row r="127">
          <cell r="B127" t="str">
            <v>Бестяхский наслег</v>
          </cell>
        </row>
        <row r="128">
          <cell r="B128" t="str">
            <v>Жиганский наслег</v>
          </cell>
        </row>
        <row r="129">
          <cell r="B129" t="str">
            <v>Кыстатыам</v>
          </cell>
        </row>
        <row r="130">
          <cell r="B130" t="str">
            <v>Линдинский наслег</v>
          </cell>
        </row>
        <row r="131">
          <cell r="B131" t="str">
            <v>Село Джарджан</v>
          </cell>
        </row>
        <row r="132">
          <cell r="B132" t="str">
            <v>Сельские поселения Жиганского муниципального района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Котельные"/>
      <sheetName val="СЛ1"/>
      <sheetName val="СЛ2"/>
      <sheetName val="СЛ3"/>
      <sheetName val="СЛ4"/>
      <sheetName val="СЛ5"/>
      <sheetName val="СЛ6"/>
      <sheetName val="СЛ7"/>
      <sheetName val="СЛ8"/>
      <sheetName val="СЛ9"/>
      <sheetName val="СЛ10"/>
      <sheetName val="tech"/>
      <sheetName val="1(тх)"/>
      <sheetName val="2(тх)"/>
      <sheetName val="Расчёт реализации на 2007 г."/>
      <sheetName val="3(тх)"/>
      <sheetName val="4(тх)"/>
      <sheetName val="5(тх)"/>
      <sheetName val="6(тх)"/>
      <sheetName val="7(тх)"/>
      <sheetName val="8(тх)"/>
      <sheetName val="9(тх)"/>
      <sheetName val="10(тх)"/>
      <sheetName val="СВОД (тх)"/>
      <sheetName val="авар.дэс"/>
      <sheetName val="резерв. газ. котел."/>
      <sheetName val="Консультация"/>
      <sheetName val="Проверка"/>
      <sheetName val="modChange"/>
      <sheetName val="REESTR_ORG"/>
      <sheetName val="REESTR_TEMP"/>
      <sheetName val="REESTR_MO"/>
      <sheetName val="REESTR"/>
      <sheetName val="TEHSHEET"/>
    </sheetNames>
    <sheetDataSet>
      <sheetData sheetId="0">
        <row r="3">
          <cell r="G3" t="e">
            <v>#NAME?</v>
          </cell>
        </row>
      </sheetData>
      <sheetData sheetId="1">
        <row r="7">
          <cell r="E7" t="str">
            <v>Республика Саха (Якутия)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7">
          <cell r="F17" t="str">
            <v>Беллетский наслег</v>
          </cell>
        </row>
      </sheetData>
      <sheetData sheetId="9"/>
      <sheetData sheetId="10">
        <row r="13">
          <cell r="D13">
            <v>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C2">
            <v>2007</v>
          </cell>
          <cell r="X2" t="str">
            <v>95-70</v>
          </cell>
        </row>
        <row r="3">
          <cell r="X3" t="str">
            <v>110-70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Данные"/>
      <sheetName val="МО"/>
      <sheetName val="Справочники"/>
      <sheetName val="TEHSHEET"/>
      <sheetName val="Лист13"/>
      <sheetName val="Хабаровскэнерго расчет тарифа 2"/>
      <sheetName val="Алдан"/>
      <sheetName val="сбыт"/>
      <sheetName val="Рег генер"/>
      <sheetName val="сети"/>
      <sheetName val="Сл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итульный лист"/>
      <sheetName val="кап.рем.сети2003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Финансово-экономическое управле"/>
      <sheetName val="Ф1(газ)"/>
      <sheetName val="Ф1 (уголь)"/>
      <sheetName val="слесаря"/>
      <sheetName val="REESTR"/>
      <sheetName val="хангал"/>
      <sheetName val="Титульный лист"/>
      <sheetName val="Вспомогат(по месяцам)"/>
      <sheetName val="Доставка до"/>
      <sheetName val="Техн.трансп"/>
      <sheetName val="Техн.трансп после"/>
      <sheetName val="ОХЗ КТС"/>
      <sheetName val="5(тх)"/>
    </sheetNames>
    <definedNames>
      <definedName name="Виды_ГСМ" refersTo="#ССЫЛКА!"/>
      <definedName name="Виды_МБП" refersTo="#ССЫЛКА!"/>
      <definedName name="Виды_ППТН" refersTo="#ССЫЛКА!"/>
      <definedName name="Виды_работ" refersTo="#ССЫЛКА!"/>
      <definedName name="Виды_транспорта" refersTo="#ССЫЛКА!"/>
      <definedName name="Виды_ТЭР" refersTo="#ССЫЛКА!"/>
      <definedName name="Виды_услуг" refersTo="#ССЫЛКА!"/>
      <definedName name="Виды_целевого_обслуживания" refersTo="#ССЫЛКА!"/>
      <definedName name="Классы_отапливаемых_объектов" refersTo="#ССЫЛКА!"/>
      <definedName name="Котельные" refersTo="#ССЫЛКА!"/>
      <definedName name="Марки_автотранспорта" refersTo="#ССЫЛКА!"/>
      <definedName name="Предприятия_ЖКХ" refersTo="#ССЫЛКА!"/>
      <definedName name="ТМЦ" refersTo="#ССЫЛКА!"/>
      <definedName name="Улусы" refersTo="#ССЫЛКА!"/>
      <definedName name="Юридические_лиц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Общий свод (2)"/>
      <sheetName val="1(вс) филиал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Общий_свод_(2)"/>
      <sheetName val="1(вс)_филиал"/>
      <sheetName val="Титульный лист"/>
      <sheetName val="FES"/>
      <sheetName val="6(вс) (2)"/>
      <sheetName val="REESTR"/>
      <sheetName val="Общий свод _2_"/>
      <sheetName val="Лист"/>
      <sheetName val="Отопление (2)"/>
      <sheetName val="Заголовок"/>
      <sheetName val="ленск"/>
      <sheetName val="Вспомогательные%20расходы1.xls"/>
      <sheetName val="Диапазоны"/>
      <sheetName val="сбыт"/>
      <sheetName val="regs"/>
      <sheetName val="Рег генер"/>
      <sheetName val="сети"/>
      <sheetName val="1ВС"/>
      <sheetName val="TEHSHEET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улусам"/>
      <sheetName val="Свод по улусам (ПЛИ)"/>
      <sheetName val="Общий свод(ПЛИ)"/>
      <sheetName val="Общий свод (2)"/>
      <sheetName val="Общий свод (объемы)"/>
      <sheetName val="Общий свод (суммы)"/>
      <sheetName val="Э-Бытантай (2)"/>
      <sheetName val="Э-Бытантай"/>
      <sheetName val="Чурапча (2)"/>
      <sheetName val="Чурапча"/>
      <sheetName val="Хангаласск4ий (2)"/>
      <sheetName val="Хангаласск4ий"/>
      <sheetName val="Усть-Яна (2)"/>
      <sheetName val="Усть-Яна"/>
      <sheetName val="Усть-Мая (2)"/>
      <sheetName val="Усть-Мая"/>
      <sheetName val="Усть-Алдан(2+)"/>
      <sheetName val="Усть-Алдан (2)"/>
      <sheetName val="Томпо (2)"/>
      <sheetName val="Томпо"/>
      <sheetName val="татта (2)"/>
      <sheetName val="татта"/>
      <sheetName val="Сунтар (2)"/>
      <sheetName val="Сунтар"/>
      <sheetName val="Сколымск (2)"/>
      <sheetName val="Сколымск"/>
      <sheetName val="Оленек (2)"/>
      <sheetName val="Оленек"/>
      <sheetName val="Олекма (2)"/>
      <sheetName val="Олекма"/>
      <sheetName val="Оймякон (2)"/>
      <sheetName val="Оймякон"/>
      <sheetName val="Нюрба (2)"/>
      <sheetName val="Нюрба"/>
      <sheetName val="Нколымск (2)"/>
      <sheetName val="Нколымск"/>
      <sheetName val="Намск (2)"/>
      <sheetName val="Намск"/>
      <sheetName val="Мома (2)"/>
      <sheetName val="Мома"/>
      <sheetName val="Майа (свод) (2)"/>
      <sheetName val="Майа (свод)"/>
      <sheetName val="Сангар (свод) (2)"/>
      <sheetName val="Сангар (свод)"/>
      <sheetName val="Жиганск (2)"/>
      <sheetName val="Жиганск"/>
      <sheetName val="Горный (2)"/>
      <sheetName val="Горный"/>
      <sheetName val="Кысыл-сыр"/>
      <sheetName val="Вилюйск (свод) (2)"/>
      <sheetName val="Вилюйск (свод)"/>
      <sheetName val="Верхоянск (2)"/>
      <sheetName val="Верхоянск"/>
      <sheetName val="Вколымск (2)"/>
      <sheetName val="Вколымск"/>
      <sheetName val="Вевилюйск (2)"/>
      <sheetName val="Вевилюйск"/>
      <sheetName val="Булун (2)"/>
      <sheetName val="Булун"/>
      <sheetName val="Анабар (2)"/>
      <sheetName val="Анабар"/>
      <sheetName val="Амга (2)"/>
      <sheetName val="Амга"/>
      <sheetName val="Аллаиха (2)"/>
      <sheetName val="Аллаиха"/>
      <sheetName val="Алдан (2)"/>
      <sheetName val="Алдан"/>
      <sheetName val="Абый (2)"/>
      <sheetName val="Абый"/>
      <sheetName val="Общий свод _2_"/>
      <sheetName val="Вспомогат(по месяцам)"/>
      <sheetName val="Прилож №2"/>
      <sheetName val="Вспомогат_по месяцам_"/>
      <sheetName val="Свод_по_улусам"/>
      <sheetName val="Свод_по_улусам_(ПЛИ)"/>
      <sheetName val="Общий_свод(ПЛИ)"/>
      <sheetName val="Общий_свод_(2)"/>
      <sheetName val="Общий_свод_(объемы)"/>
      <sheetName val="Общий_свод_(суммы)"/>
      <sheetName val="Э-Бытантай_(2)"/>
      <sheetName val="Чурапча_(2)"/>
      <sheetName val="Хангаласск4ий_(2)"/>
      <sheetName val="Усть-Яна_(2)"/>
      <sheetName val="Усть-Мая_(2)"/>
      <sheetName val="Усть-Алдан_(2)"/>
      <sheetName val="Томпо_(2)"/>
      <sheetName val="татта_(2)"/>
      <sheetName val="Сунтар_(2)"/>
      <sheetName val="Сколымск_(2)"/>
      <sheetName val="Оленек_(2)"/>
      <sheetName val="Олекма_(2)"/>
      <sheetName val="Оймякон_(2)"/>
      <sheetName val="Нюрба_(2)"/>
      <sheetName val="Нколымск_(2)"/>
      <sheetName val="Намск_(2)"/>
      <sheetName val="Мома_(2)"/>
      <sheetName val="Майа_(свод)_(2)"/>
      <sheetName val="Майа_(свод)"/>
      <sheetName val="Сангар_(свод)_(2)"/>
      <sheetName val="Сангар_(свод)"/>
      <sheetName val="Жиганск_(2)"/>
      <sheetName val="Горный_(2)"/>
      <sheetName val="Вилюйск_(свод)_(2)"/>
      <sheetName val="Вилюйск_(свод)"/>
      <sheetName val="Верхоянск_(2)"/>
      <sheetName val="Вколымск_(2)"/>
      <sheetName val="Вевилюйск_(2)"/>
      <sheetName val="Булун_(2)"/>
      <sheetName val="Анабар_(2)"/>
      <sheetName val="Амга_(2)"/>
      <sheetName val="Аллаиха_(2)"/>
      <sheetName val="Алдан_(2)"/>
      <sheetName val="Абый_(2)"/>
      <sheetName val="Общий_свод__2_"/>
      <sheetName val="Вспомогат(по_месяцам)"/>
      <sheetName val="Прилож_№2"/>
      <sheetName val="Параметры"/>
      <sheetName val="Лист"/>
      <sheetName val="навигация"/>
      <sheetName val="Производство электроэнергии"/>
      <sheetName val="1ВС"/>
      <sheetName val="СЛ7"/>
      <sheetName val="TEHSHEET"/>
      <sheetName val="Титульный"/>
      <sheetName val="REESTR_MO"/>
      <sheetName val="СЛ3"/>
      <sheetName val="Инструкция"/>
      <sheetName val="Сангар_(свод-_(2)"/>
      <sheetName val="Прилож%20№2.xls"/>
      <sheetName val="МО"/>
      <sheetName val="Справочники"/>
      <sheetName val="Титульный лист"/>
      <sheetName val="Paramet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инансово-экономич"/>
      <sheetName val="Вспомогат(по месяцам)"/>
      <sheetName val="Общий свод (2)"/>
      <sheetName val="Титульный лист"/>
      <sheetName val="ОХЗ КТС"/>
    </sheetNames>
    <definedNames>
      <definedName name="Единицы_измерени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~5537733"/>
      <sheetName val="Лист"/>
      <sheetName val="Данные"/>
      <sheetName val="REESTR"/>
      <sheetName val="1ВС"/>
      <sheetName val="FES"/>
      <sheetName val="Рейтинг"/>
      <sheetName val="Титульный лист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~5537733.xls"/>
      <sheetName val="Вспомогат_по месяцам_"/>
      <sheetName val="Вспомогат(по месяцам)"/>
      <sheetName val="Гр5(о)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REESTR"/>
      <sheetName val="Отопление (2)"/>
      <sheetName val="Заголовок"/>
      <sheetName val="Общий свод (2)"/>
      <sheetName val="1(вс) филиал"/>
      <sheetName val="Общий_свод_(2)"/>
      <sheetName val="1(вс)_филиал"/>
      <sheetName val="Титульный лист"/>
      <sheetName val="FES"/>
      <sheetName val="6(вс) (2)"/>
      <sheetName val="Общий свод _2_"/>
      <sheetName val="Лист"/>
      <sheetName val="ленск"/>
      <sheetName val="Вспомогательные%20расходы1.xls"/>
      <sheetName val="Титульный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Лист"/>
      <sheetName val="навигация"/>
      <sheetName val="Производство электроэнергии"/>
      <sheetName val="Баланс ээ"/>
      <sheetName val="Баланс мощности"/>
      <sheetName val="сбыт"/>
      <sheetName val="Рег генер"/>
      <sheetName val="сети"/>
      <sheetName val="regs"/>
      <sheetName val="FES"/>
      <sheetName val="Титульный лист"/>
      <sheetName val="~5047955"/>
      <sheetName val="Вспомогат(по месяцам)"/>
      <sheetName val="Вспомогат_по месяцам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исок листов"/>
      <sheetName val="СЛ1"/>
      <sheetName val="СЛ2"/>
      <sheetName val="СЛ3"/>
      <sheetName val="СЛ4"/>
      <sheetName val="СЛ5"/>
      <sheetName val="СЛ6"/>
      <sheetName val="СЛ7"/>
      <sheetName val="СЛ8"/>
      <sheetName val="СЛ9"/>
      <sheetName val="4(тх)"/>
      <sheetName val="5(тх) (Факт)"/>
      <sheetName val="5(тх) (Заявка)"/>
      <sheetName val="5(тх) (Заключение ГКЦ-РЭК)"/>
      <sheetName val="7(тх)"/>
      <sheetName val="9(тх)"/>
      <sheetName val="10(тх)"/>
      <sheetName val="СВОД (тх)"/>
      <sheetName val="авар.дэс"/>
      <sheetName val="резерв. газ. котел."/>
      <sheetName val="Комментарии"/>
      <sheetName val="Проверка"/>
      <sheetName val="tech"/>
      <sheetName val="TEHSHEET"/>
      <sheetName val="AllSheetsInThisWorkbook"/>
      <sheetName val="modUpdTemplMain"/>
      <sheetName val="REESTR_ORG"/>
      <sheetName val="REESTR_MO"/>
      <sheetName val="REESTR_FILTERED"/>
      <sheetName val="modChange"/>
      <sheetName val="modDblClick"/>
      <sheetName val="modHyp"/>
      <sheetName val="modClassifierValidate"/>
      <sheetName val="modCommandButton"/>
      <sheetName val="modfrmReestr"/>
      <sheetName val="modProv"/>
      <sheetName val="modReestr"/>
      <sheetName val="Объекты"/>
      <sheetName val="Амгинс."/>
      <sheetName val="Диапазоны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D14">
            <v>25</v>
          </cell>
          <cell r="E14">
            <v>21</v>
          </cell>
          <cell r="F14">
            <v>22</v>
          </cell>
          <cell r="G14">
            <v>24</v>
          </cell>
          <cell r="H14">
            <v>1.2</v>
          </cell>
          <cell r="I14">
            <v>1.2</v>
          </cell>
          <cell r="J14">
            <v>1.1499999999999999</v>
          </cell>
        </row>
        <row r="15">
          <cell r="D15">
            <v>32</v>
          </cell>
          <cell r="E15">
            <v>27</v>
          </cell>
          <cell r="F15">
            <v>28</v>
          </cell>
          <cell r="G15">
            <v>31</v>
          </cell>
          <cell r="H15">
            <v>1.2</v>
          </cell>
          <cell r="I15">
            <v>1.2</v>
          </cell>
          <cell r="J15">
            <v>1.1499999999999999</v>
          </cell>
        </row>
        <row r="16">
          <cell r="D16">
            <v>48</v>
          </cell>
          <cell r="E16">
            <v>40</v>
          </cell>
          <cell r="F16">
            <v>42</v>
          </cell>
          <cell r="G16">
            <v>46</v>
          </cell>
          <cell r="H16">
            <v>1.2</v>
          </cell>
          <cell r="I16">
            <v>1.2</v>
          </cell>
          <cell r="J16">
            <v>1.1499999999999999</v>
          </cell>
        </row>
        <row r="17">
          <cell r="D17">
            <v>57</v>
          </cell>
          <cell r="E17">
            <v>46</v>
          </cell>
          <cell r="F17">
            <v>49</v>
          </cell>
          <cell r="G17">
            <v>53</v>
          </cell>
          <cell r="H17">
            <v>1.2</v>
          </cell>
          <cell r="I17">
            <v>1.2</v>
          </cell>
          <cell r="J17">
            <v>1.1499999999999999</v>
          </cell>
        </row>
        <row r="18">
          <cell r="D18">
            <v>63</v>
          </cell>
          <cell r="E18">
            <v>47</v>
          </cell>
          <cell r="F18">
            <v>51</v>
          </cell>
          <cell r="G18">
            <v>55</v>
          </cell>
          <cell r="H18">
            <v>1.2</v>
          </cell>
          <cell r="I18">
            <v>1.2</v>
          </cell>
          <cell r="J18">
            <v>1.1499999999999999</v>
          </cell>
        </row>
        <row r="19">
          <cell r="D19">
            <v>76</v>
          </cell>
          <cell r="E19">
            <v>50</v>
          </cell>
          <cell r="F19">
            <v>54</v>
          </cell>
          <cell r="G19">
            <v>59</v>
          </cell>
          <cell r="H19">
            <v>1.2</v>
          </cell>
          <cell r="I19">
            <v>1.2</v>
          </cell>
          <cell r="J19">
            <v>1.1499999999999999</v>
          </cell>
        </row>
        <row r="20">
          <cell r="D20">
            <v>89</v>
          </cell>
          <cell r="E20">
            <v>57</v>
          </cell>
          <cell r="F20">
            <v>61</v>
          </cell>
          <cell r="G20">
            <v>66</v>
          </cell>
          <cell r="H20">
            <v>1.2</v>
          </cell>
          <cell r="I20">
            <v>1.2</v>
          </cell>
          <cell r="J20">
            <v>1.1499999999999999</v>
          </cell>
        </row>
        <row r="21">
          <cell r="D21">
            <v>108</v>
          </cell>
          <cell r="E21">
            <v>62</v>
          </cell>
          <cell r="F21">
            <v>67</v>
          </cell>
          <cell r="G21">
            <v>73</v>
          </cell>
          <cell r="H21">
            <v>1.2</v>
          </cell>
          <cell r="I21">
            <v>1.2</v>
          </cell>
          <cell r="J21">
            <v>1.1499999999999999</v>
          </cell>
        </row>
        <row r="22">
          <cell r="D22">
            <v>133</v>
          </cell>
          <cell r="E22">
            <v>71</v>
          </cell>
          <cell r="F22">
            <v>75</v>
          </cell>
          <cell r="G22">
            <v>82</v>
          </cell>
          <cell r="H22">
            <v>1.2</v>
          </cell>
          <cell r="I22">
            <v>1.2</v>
          </cell>
          <cell r="J22">
            <v>1.1499999999999999</v>
          </cell>
        </row>
        <row r="23">
          <cell r="D23">
            <v>159</v>
          </cell>
          <cell r="E23">
            <v>79</v>
          </cell>
          <cell r="F23">
            <v>84</v>
          </cell>
          <cell r="G23">
            <v>91</v>
          </cell>
          <cell r="H23">
            <v>1.1499999999999999</v>
          </cell>
          <cell r="I23">
            <v>1.1499999999999999</v>
          </cell>
          <cell r="J23">
            <v>1.1499999999999999</v>
          </cell>
        </row>
        <row r="24">
          <cell r="D24">
            <v>194</v>
          </cell>
          <cell r="E24">
            <v>88</v>
          </cell>
          <cell r="F24">
            <v>94</v>
          </cell>
          <cell r="G24">
            <v>102</v>
          </cell>
          <cell r="H24">
            <v>1.1499999999999999</v>
          </cell>
          <cell r="I24">
            <v>1.1499999999999999</v>
          </cell>
          <cell r="J24">
            <v>1.1499999999999999</v>
          </cell>
        </row>
        <row r="25">
          <cell r="D25">
            <v>219</v>
          </cell>
          <cell r="E25">
            <v>95</v>
          </cell>
          <cell r="F25">
            <v>102</v>
          </cell>
          <cell r="G25">
            <v>111</v>
          </cell>
          <cell r="H25">
            <v>1.1499999999999999</v>
          </cell>
          <cell r="I25">
            <v>1.1499999999999999</v>
          </cell>
          <cell r="J25">
            <v>1.1499999999999999</v>
          </cell>
        </row>
        <row r="26">
          <cell r="D26">
            <v>273</v>
          </cell>
          <cell r="E26">
            <v>110</v>
          </cell>
          <cell r="F26">
            <v>117</v>
          </cell>
          <cell r="G26">
            <v>127</v>
          </cell>
          <cell r="H26">
            <v>1.1499999999999999</v>
          </cell>
          <cell r="I26">
            <v>1.1499999999999999</v>
          </cell>
          <cell r="J26">
            <v>1.1499999999999999</v>
          </cell>
        </row>
        <row r="27">
          <cell r="D27">
            <v>325</v>
          </cell>
          <cell r="E27">
            <v>125</v>
          </cell>
          <cell r="F27">
            <v>132</v>
          </cell>
          <cell r="G27">
            <v>143</v>
          </cell>
          <cell r="H27">
            <v>1.1499999999999999</v>
          </cell>
          <cell r="I27">
            <v>1.1499999999999999</v>
          </cell>
          <cell r="J27">
            <v>1.1499999999999999</v>
          </cell>
        </row>
        <row r="28">
          <cell r="D28">
            <v>377</v>
          </cell>
          <cell r="E28">
            <v>140</v>
          </cell>
          <cell r="F28">
            <v>148</v>
          </cell>
          <cell r="G28">
            <v>160</v>
          </cell>
          <cell r="H28">
            <v>1.1499999999999999</v>
          </cell>
          <cell r="I28">
            <v>1.1499999999999999</v>
          </cell>
          <cell r="J28">
            <v>1.1499999999999999</v>
          </cell>
        </row>
        <row r="29">
          <cell r="D29">
            <v>426</v>
          </cell>
          <cell r="E29">
            <v>153</v>
          </cell>
          <cell r="F29">
            <v>161</v>
          </cell>
          <cell r="G29">
            <v>174</v>
          </cell>
          <cell r="H29">
            <v>1.1499999999999999</v>
          </cell>
          <cell r="I29">
            <v>1.1499999999999999</v>
          </cell>
          <cell r="J29">
            <v>1.1499999999999999</v>
          </cell>
        </row>
        <row r="30">
          <cell r="D30">
            <v>476</v>
          </cell>
          <cell r="E30">
            <v>166</v>
          </cell>
          <cell r="F30">
            <v>175</v>
          </cell>
          <cell r="G30">
            <v>188</v>
          </cell>
          <cell r="H30">
            <v>1.1499999999999999</v>
          </cell>
          <cell r="I30">
            <v>1.1499999999999999</v>
          </cell>
          <cell r="J30">
            <v>1.1499999999999999</v>
          </cell>
        </row>
        <row r="31">
          <cell r="D31">
            <v>529</v>
          </cell>
          <cell r="E31">
            <v>179</v>
          </cell>
          <cell r="F31">
            <v>189</v>
          </cell>
          <cell r="G31">
            <v>204</v>
          </cell>
          <cell r="H31">
            <v>1.1499999999999999</v>
          </cell>
          <cell r="I31">
            <v>1.1499999999999999</v>
          </cell>
          <cell r="J31">
            <v>1.1499999999999999</v>
          </cell>
        </row>
        <row r="32">
          <cell r="D32">
            <v>630</v>
          </cell>
          <cell r="E32">
            <v>207</v>
          </cell>
          <cell r="F32">
            <v>218</v>
          </cell>
          <cell r="G32">
            <v>234</v>
          </cell>
          <cell r="H32">
            <v>1.1499999999999999</v>
          </cell>
          <cell r="I32">
            <v>1.1499999999999999</v>
          </cell>
          <cell r="J32">
            <v>1.1499999999999999</v>
          </cell>
        </row>
        <row r="40">
          <cell r="D40">
            <v>-5</v>
          </cell>
          <cell r="E40">
            <v>0.98</v>
          </cell>
          <cell r="F40">
            <v>0.98</v>
          </cell>
        </row>
        <row r="41">
          <cell r="D41">
            <v>-8</v>
          </cell>
          <cell r="E41">
            <v>0.99</v>
          </cell>
          <cell r="F41">
            <v>0.99</v>
          </cell>
        </row>
        <row r="42">
          <cell r="D42">
            <v>-10</v>
          </cell>
          <cell r="E42">
            <v>1</v>
          </cell>
          <cell r="F42">
            <v>1</v>
          </cell>
        </row>
        <row r="43">
          <cell r="D43">
            <v>-12</v>
          </cell>
          <cell r="E43">
            <v>1.01</v>
          </cell>
          <cell r="F43">
            <v>1.01</v>
          </cell>
        </row>
        <row r="44">
          <cell r="D44">
            <v>-15</v>
          </cell>
          <cell r="E44">
            <v>1.04</v>
          </cell>
          <cell r="F44">
            <v>1.02</v>
          </cell>
        </row>
        <row r="45">
          <cell r="D45">
            <v>-18</v>
          </cell>
          <cell r="E45">
            <v>1.07</v>
          </cell>
          <cell r="F45">
            <v>1.04</v>
          </cell>
        </row>
        <row r="46">
          <cell r="D46">
            <v>-20</v>
          </cell>
          <cell r="E46">
            <v>1.1100000000000001</v>
          </cell>
          <cell r="F46">
            <v>1.07</v>
          </cell>
        </row>
      </sheetData>
      <sheetData sheetId="8" refreshError="1"/>
      <sheetData sheetId="9" refreshError="1">
        <row r="14">
          <cell r="B14" t="str">
            <v>Абыйский муниципальный районАбыйский наслег</v>
          </cell>
          <cell r="K14">
            <v>282</v>
          </cell>
          <cell r="L14">
            <v>-21</v>
          </cell>
        </row>
        <row r="15">
          <cell r="B15" t="str">
            <v>Абыйский муниципальный районАбыйский наслег</v>
          </cell>
          <cell r="K15">
            <v>276</v>
          </cell>
          <cell r="L15">
            <v>-21.4</v>
          </cell>
        </row>
        <row r="16">
          <cell r="B16" t="str">
            <v>Абыйский муниципальный районМайорский национальный наслег</v>
          </cell>
          <cell r="K16">
            <v>276</v>
          </cell>
          <cell r="L16">
            <v>-21.4</v>
          </cell>
        </row>
        <row r="17">
          <cell r="B17" t="str">
            <v>Абыйский муниципальный районМугурдахский наслег</v>
          </cell>
          <cell r="K17">
            <v>276</v>
          </cell>
          <cell r="L17">
            <v>-21.4</v>
          </cell>
        </row>
        <row r="18">
          <cell r="B18" t="str">
            <v>Абыйский муниципальный районПоселок Белая Гора</v>
          </cell>
          <cell r="K18">
            <v>276</v>
          </cell>
          <cell r="L18">
            <v>-21.4</v>
          </cell>
        </row>
        <row r="19">
          <cell r="B19" t="str">
            <v>Абыйский муниципальный районУолбутский наслег</v>
          </cell>
          <cell r="K19">
            <v>276</v>
          </cell>
          <cell r="L19">
            <v>-21.4</v>
          </cell>
        </row>
        <row r="20">
          <cell r="B20" t="str">
            <v>Абыйский муниципальный районУрасалахский наслег</v>
          </cell>
          <cell r="K20">
            <v>276</v>
          </cell>
          <cell r="L20">
            <v>-21.4</v>
          </cell>
        </row>
        <row r="21">
          <cell r="B21" t="str">
            <v>Алданский муниципальный районБеллетский наслег</v>
          </cell>
          <cell r="K21">
            <v>260</v>
          </cell>
          <cell r="L21">
            <v>-17.399999999999999</v>
          </cell>
        </row>
        <row r="22">
          <cell r="B22" t="str">
            <v>Алданский муниципальный районБеллетский наслег</v>
          </cell>
          <cell r="K22">
            <v>260</v>
          </cell>
          <cell r="L22">
            <v>-17.399999999999999</v>
          </cell>
        </row>
        <row r="23">
          <cell r="B23" t="str">
            <v>Алданский муниципальный районГород Алдан</v>
          </cell>
          <cell r="K23">
            <v>266</v>
          </cell>
          <cell r="L23">
            <v>-13.1</v>
          </cell>
        </row>
        <row r="24">
          <cell r="B24" t="str">
            <v>Алданский муниципальный районГород Алдан</v>
          </cell>
          <cell r="K24">
            <v>266</v>
          </cell>
          <cell r="L24">
            <v>-13.1</v>
          </cell>
        </row>
        <row r="25">
          <cell r="B25" t="str">
            <v>Алданский муниципальный районГород Томмот</v>
          </cell>
          <cell r="K25">
            <v>260</v>
          </cell>
          <cell r="L25">
            <v>-17.399999999999999</v>
          </cell>
        </row>
        <row r="26">
          <cell r="B26" t="str">
            <v>Алданский муниципальный районГород Томмот</v>
          </cell>
          <cell r="K26">
            <v>260</v>
          </cell>
          <cell r="L26">
            <v>-17.399999999999999</v>
          </cell>
        </row>
        <row r="27">
          <cell r="B27" t="str">
            <v>Алданский муниципальный районАнаминский наслег</v>
          </cell>
          <cell r="K27">
            <v>260</v>
          </cell>
          <cell r="L27">
            <v>-17.399999999999999</v>
          </cell>
        </row>
        <row r="28">
          <cell r="B28" t="str">
            <v>Алданский муниципальный районПоселок Ленинский</v>
          </cell>
          <cell r="K28">
            <v>266</v>
          </cell>
          <cell r="L28">
            <v>-13.1</v>
          </cell>
        </row>
        <row r="29">
          <cell r="B29" t="str">
            <v>Алданский муниципальный районПоселок Чагда</v>
          </cell>
          <cell r="K29">
            <v>260</v>
          </cell>
          <cell r="L29">
            <v>-17.399999999999999</v>
          </cell>
        </row>
        <row r="30">
          <cell r="B30" t="str">
            <v>Алданский муниципальный районПоселок Нижний Куранах</v>
          </cell>
          <cell r="K30">
            <v>260</v>
          </cell>
          <cell r="L30">
            <v>-17.399999999999999</v>
          </cell>
        </row>
        <row r="31">
          <cell r="B31" t="str">
            <v>Алданский муниципальный районПоселок Лебединый</v>
          </cell>
          <cell r="K31">
            <v>266</v>
          </cell>
          <cell r="L31">
            <v>-13.1</v>
          </cell>
        </row>
        <row r="32">
          <cell r="B32" t="str">
            <v>Алданский муниципальный районПоселок Лебединый</v>
          </cell>
          <cell r="K32">
            <v>266</v>
          </cell>
          <cell r="L32">
            <v>-13.1</v>
          </cell>
        </row>
        <row r="33">
          <cell r="B33" t="str">
            <v>Алданский муниципальный районГород Алдан</v>
          </cell>
          <cell r="K33">
            <v>266</v>
          </cell>
          <cell r="L33">
            <v>-13.1</v>
          </cell>
        </row>
        <row r="34">
          <cell r="B34" t="str">
            <v>Алданский муниципальный районЯкокутский наслег</v>
          </cell>
          <cell r="K34">
            <v>266</v>
          </cell>
          <cell r="L34">
            <v>-13.1</v>
          </cell>
        </row>
        <row r="35">
          <cell r="B35" t="str">
            <v>Алданский муниципальный районГород Томмот</v>
          </cell>
          <cell r="K35">
            <v>260</v>
          </cell>
          <cell r="L35">
            <v>-17.399999999999999</v>
          </cell>
        </row>
        <row r="36">
          <cell r="B36" t="str">
            <v>Алданский муниципальный районПоселок Большой Нимныр</v>
          </cell>
          <cell r="K36">
            <v>288</v>
          </cell>
          <cell r="L36">
            <v>-15.5</v>
          </cell>
        </row>
        <row r="37">
          <cell r="B37" t="str">
            <v>Алданский муниципальный районПоселок Канкунский</v>
          </cell>
          <cell r="K37">
            <v>288</v>
          </cell>
          <cell r="L37">
            <v>-15.5</v>
          </cell>
        </row>
        <row r="38">
          <cell r="B38" t="str">
            <v>Алданский муниципальный районБуягинский наслег</v>
          </cell>
          <cell r="K38">
            <v>260</v>
          </cell>
          <cell r="L38">
            <v>-17.399999999999999</v>
          </cell>
        </row>
        <row r="39">
          <cell r="B39" t="str">
            <v>Алданский муниципальный районБуягинский наслег</v>
          </cell>
          <cell r="K39">
            <v>260</v>
          </cell>
          <cell r="L39">
            <v>-17.399999999999999</v>
          </cell>
        </row>
        <row r="40">
          <cell r="B40" t="str">
            <v>Алданский муниципальный районПоселок Нижний Куранах</v>
          </cell>
          <cell r="K40">
            <v>260</v>
          </cell>
          <cell r="L40">
            <v>-17.399999999999999</v>
          </cell>
        </row>
        <row r="41">
          <cell r="B41" t="str">
            <v>Алданский муниципальный районПоселок Нижний Куранах</v>
          </cell>
          <cell r="K41">
            <v>260</v>
          </cell>
          <cell r="L41">
            <v>-17.399999999999999</v>
          </cell>
        </row>
        <row r="42">
          <cell r="B42" t="str">
            <v>Алданский муниципальный районГород Томмот</v>
          </cell>
          <cell r="K42">
            <v>260</v>
          </cell>
          <cell r="L42">
            <v>-17.399999999999999</v>
          </cell>
        </row>
        <row r="43">
          <cell r="B43" t="str">
            <v>Алданский муниципальный районПоселок Ыллымах</v>
          </cell>
          <cell r="K43">
            <v>260</v>
          </cell>
          <cell r="L43">
            <v>-17.399999999999999</v>
          </cell>
        </row>
        <row r="44">
          <cell r="B44" t="str">
            <v>Аллаиховский муниципальный районРусско-Устьинский наслег</v>
          </cell>
          <cell r="K44">
            <v>318</v>
          </cell>
          <cell r="L44">
            <v>-17.399999999999999</v>
          </cell>
        </row>
        <row r="45">
          <cell r="B45" t="str">
            <v>Аллаиховский муниципальный районБёрёлёхский наслег</v>
          </cell>
          <cell r="K45">
            <v>318</v>
          </cell>
          <cell r="L45">
            <v>-17.399999999999999</v>
          </cell>
        </row>
        <row r="46">
          <cell r="B46" t="str">
            <v>Аллаиховский муниципальный районБыянгнырский наслег</v>
          </cell>
          <cell r="K46">
            <v>318</v>
          </cell>
          <cell r="L46">
            <v>-17.399999999999999</v>
          </cell>
        </row>
        <row r="47">
          <cell r="B47" t="str">
            <v>Аллаиховский муниципальный районОйотунгский национальный (кочевой) наслег</v>
          </cell>
          <cell r="K47">
            <v>318</v>
          </cell>
          <cell r="L47">
            <v>-17.399999999999999</v>
          </cell>
        </row>
        <row r="48">
          <cell r="B48" t="str">
            <v>Аллаиховский муниципальный районЮкагирский наслег</v>
          </cell>
          <cell r="K48">
            <v>318</v>
          </cell>
          <cell r="L48">
            <v>-17.399999999999999</v>
          </cell>
        </row>
        <row r="49">
          <cell r="B49" t="str">
            <v>Аллаиховский муниципальный районЮкагирский наслег</v>
          </cell>
          <cell r="K49">
            <v>318</v>
          </cell>
          <cell r="L49">
            <v>-17.399999999999999</v>
          </cell>
        </row>
        <row r="50">
          <cell r="B50" t="str">
            <v>Аллаиховский муниципальный районПоселок Чокурдах</v>
          </cell>
          <cell r="K50">
            <v>318</v>
          </cell>
          <cell r="L50">
            <v>-17.399999999999999</v>
          </cell>
        </row>
        <row r="51">
          <cell r="B51" t="str">
            <v>Амгинский муниципальный районАбагинский наслег</v>
          </cell>
          <cell r="K51">
            <v>256</v>
          </cell>
          <cell r="L51">
            <v>-21.8</v>
          </cell>
        </row>
        <row r="52">
          <cell r="B52" t="str">
            <v>Амгинский муниципальный районАлтанский наслег</v>
          </cell>
          <cell r="K52">
            <v>256</v>
          </cell>
          <cell r="L52">
            <v>-21.8</v>
          </cell>
        </row>
        <row r="53">
          <cell r="B53" t="str">
            <v>Амгинский муниципальный районАмгино-Нахаринский наслег</v>
          </cell>
          <cell r="K53">
            <v>256</v>
          </cell>
          <cell r="L53">
            <v>-21.8</v>
          </cell>
        </row>
        <row r="54">
          <cell r="B54" t="str">
            <v>Амгинский муниципальный районАмгино-Нахаринский наслег</v>
          </cell>
          <cell r="K54">
            <v>256</v>
          </cell>
          <cell r="L54">
            <v>-21.8</v>
          </cell>
        </row>
        <row r="55">
          <cell r="B55" t="str">
            <v>Амгинский муниципальный районАмгино-Нахаринский наслег</v>
          </cell>
          <cell r="K55">
            <v>256</v>
          </cell>
          <cell r="L55">
            <v>-21.8</v>
          </cell>
        </row>
        <row r="56">
          <cell r="B56" t="str">
            <v>Амгинский муниципальный районАмгинский наслег</v>
          </cell>
          <cell r="K56">
            <v>256</v>
          </cell>
          <cell r="L56">
            <v>-21.8</v>
          </cell>
        </row>
        <row r="57">
          <cell r="B57" t="str">
            <v>Амгинский муниципальный районБетюнский наслег</v>
          </cell>
          <cell r="K57">
            <v>256</v>
          </cell>
          <cell r="L57">
            <v>-21.8</v>
          </cell>
        </row>
        <row r="58">
          <cell r="B58" t="str">
            <v>Амгинский муниципальный районБетюнский наслег</v>
          </cell>
          <cell r="K58">
            <v>256</v>
          </cell>
          <cell r="L58">
            <v>-21.8</v>
          </cell>
        </row>
        <row r="59">
          <cell r="B59" t="str">
            <v>Амгинский муниципальный районБолугурский наслег</v>
          </cell>
          <cell r="K59">
            <v>256</v>
          </cell>
          <cell r="L59">
            <v>-21.8</v>
          </cell>
        </row>
        <row r="60">
          <cell r="B60" t="str">
            <v>Амгинский муниципальный районМайский наслег</v>
          </cell>
          <cell r="K60">
            <v>256</v>
          </cell>
          <cell r="L60">
            <v>-21.8</v>
          </cell>
        </row>
        <row r="61">
          <cell r="B61" t="str">
            <v>Амгинский муниципальный районМайский наслег</v>
          </cell>
          <cell r="K61">
            <v>256</v>
          </cell>
          <cell r="L61">
            <v>-21.8</v>
          </cell>
        </row>
        <row r="62">
          <cell r="B62" t="str">
            <v>Амгинский муниципальный районМяндигинский наслег</v>
          </cell>
          <cell r="K62">
            <v>256</v>
          </cell>
          <cell r="L62">
            <v>-21.8</v>
          </cell>
        </row>
        <row r="63">
          <cell r="B63" t="str">
            <v>Амгинский муниципальный районСатагайский наслег</v>
          </cell>
          <cell r="K63">
            <v>256</v>
          </cell>
          <cell r="L63">
            <v>-21.8</v>
          </cell>
        </row>
        <row r="64">
          <cell r="B64" t="str">
            <v>Амгинский муниципальный районСоморсунский наслег</v>
          </cell>
          <cell r="K64">
            <v>256</v>
          </cell>
          <cell r="L64">
            <v>-21.8</v>
          </cell>
        </row>
        <row r="65">
          <cell r="B65" t="str">
            <v>Амгинский муниципальный районСулгаччинский наслег</v>
          </cell>
          <cell r="K65">
            <v>256</v>
          </cell>
          <cell r="L65">
            <v>-21.8</v>
          </cell>
        </row>
        <row r="66">
          <cell r="B66" t="str">
            <v>Амгинский муниципальный районСулгаччинский наслег</v>
          </cell>
          <cell r="K66">
            <v>256</v>
          </cell>
          <cell r="L66">
            <v>-21.8</v>
          </cell>
        </row>
        <row r="67">
          <cell r="B67" t="str">
            <v>Амгинский муниципальный районЧакырский наслег</v>
          </cell>
          <cell r="K67">
            <v>256</v>
          </cell>
          <cell r="L67">
            <v>-21.8</v>
          </cell>
        </row>
        <row r="68">
          <cell r="B68" t="str">
            <v>Амгинский муниципальный районЧапчылганский наслег</v>
          </cell>
          <cell r="K68">
            <v>256</v>
          </cell>
          <cell r="L68">
            <v>-21.8</v>
          </cell>
        </row>
        <row r="69">
          <cell r="B69" t="str">
            <v>Амгинский муниципальный районЧапчылганский наслег</v>
          </cell>
          <cell r="K69">
            <v>256</v>
          </cell>
          <cell r="L69">
            <v>-21.8</v>
          </cell>
        </row>
        <row r="70">
          <cell r="B70" t="str">
            <v>Амгинский муниципальный районЭмисский наслег</v>
          </cell>
          <cell r="K70">
            <v>256</v>
          </cell>
          <cell r="L70">
            <v>-21.8</v>
          </cell>
        </row>
        <row r="71">
          <cell r="B71" t="str">
            <v>Амгинский муниципальный районЭмисский наслег</v>
          </cell>
          <cell r="K71">
            <v>256</v>
          </cell>
          <cell r="L71">
            <v>-21.8</v>
          </cell>
        </row>
        <row r="72">
          <cell r="B72" t="str">
            <v>Анабарский муниципальный районСаскылахский национальный наслег</v>
          </cell>
          <cell r="K72">
            <v>306</v>
          </cell>
          <cell r="L72">
            <v>-18.600000000000001</v>
          </cell>
        </row>
        <row r="73">
          <cell r="B73" t="str">
            <v>Анабарский муниципальный районЮрюнг-Хаинский национальный наслег</v>
          </cell>
          <cell r="K73">
            <v>306</v>
          </cell>
          <cell r="L73">
            <v>-18.600000000000001</v>
          </cell>
        </row>
        <row r="74">
          <cell r="B74" t="str">
            <v>Анабарский муниципальный районЭбеляхский наслег</v>
          </cell>
          <cell r="K74">
            <v>306</v>
          </cell>
          <cell r="L74">
            <v>-18.600000000000001</v>
          </cell>
        </row>
        <row r="75">
          <cell r="B75" t="str">
            <v>Булунский муниципальный районПоселок Тикси</v>
          </cell>
          <cell r="K75">
            <v>365</v>
          </cell>
          <cell r="L75">
            <v>-13.4</v>
          </cell>
        </row>
        <row r="76">
          <cell r="B76" t="str">
            <v>Булунский муниципальный районБорогонский наслег</v>
          </cell>
          <cell r="K76">
            <v>365</v>
          </cell>
          <cell r="L76">
            <v>-13.4</v>
          </cell>
        </row>
        <row r="77">
          <cell r="B77" t="str">
            <v>Булунский муниципальный районБулунский наслег</v>
          </cell>
          <cell r="K77">
            <v>296</v>
          </cell>
          <cell r="L77">
            <v>-19.2</v>
          </cell>
        </row>
        <row r="78">
          <cell r="B78" t="str">
            <v>Булунский муниципальный районБулунский наслег</v>
          </cell>
          <cell r="K78">
            <v>296</v>
          </cell>
          <cell r="L78">
            <v>-19.2</v>
          </cell>
        </row>
        <row r="79">
          <cell r="B79" t="str">
            <v>Булунский муниципальный районПоселок Быковский</v>
          </cell>
          <cell r="K79">
            <v>365</v>
          </cell>
          <cell r="L79">
            <v>-13.4</v>
          </cell>
        </row>
        <row r="80">
          <cell r="B80" t="str">
            <v>Булунский муниципальный районСиктяхский наслег</v>
          </cell>
          <cell r="K80">
            <v>365</v>
          </cell>
          <cell r="L80">
            <v>-13.4</v>
          </cell>
        </row>
        <row r="81">
          <cell r="B81" t="str">
            <v>Булунский муниципальный районТуматский наслег</v>
          </cell>
          <cell r="K81">
            <v>365</v>
          </cell>
          <cell r="L81">
            <v>-13.4</v>
          </cell>
        </row>
        <row r="82">
          <cell r="B82" t="str">
            <v>Булунский муниципальный районТюметинский наслег</v>
          </cell>
          <cell r="K82">
            <v>365</v>
          </cell>
          <cell r="L82">
            <v>-13.4</v>
          </cell>
        </row>
        <row r="83">
          <cell r="B83" t="str">
            <v>Булунский муниципальный районХара-Улахский наслег</v>
          </cell>
          <cell r="K83">
            <v>365</v>
          </cell>
          <cell r="L83">
            <v>-13.4</v>
          </cell>
        </row>
        <row r="84">
          <cell r="B84" t="str">
            <v>Булунский муниципальный районЫстаннахский наслег</v>
          </cell>
          <cell r="K84">
            <v>365</v>
          </cell>
          <cell r="L84">
            <v>-13.4</v>
          </cell>
        </row>
        <row r="85">
          <cell r="B85" t="str">
            <v>Верхневилюйский муниципальный районБалаганнахский наслег</v>
          </cell>
          <cell r="K85">
            <v>264</v>
          </cell>
          <cell r="L85">
            <v>-18.7</v>
          </cell>
        </row>
        <row r="86">
          <cell r="B86" t="str">
            <v>Верхневилюйский муниципальный районБотулунский наслег</v>
          </cell>
          <cell r="K86">
            <v>264</v>
          </cell>
          <cell r="L86">
            <v>-18.7</v>
          </cell>
        </row>
        <row r="87">
          <cell r="B87" t="str">
            <v>Верхневилюйский муниципальный районБотулунский наслег</v>
          </cell>
          <cell r="K87">
            <v>264</v>
          </cell>
          <cell r="L87">
            <v>-18.7</v>
          </cell>
        </row>
        <row r="88">
          <cell r="B88" t="str">
            <v>Верхневилюйский муниципальный районБыраканский наслег</v>
          </cell>
          <cell r="K88">
            <v>264</v>
          </cell>
          <cell r="L88">
            <v>-18.7</v>
          </cell>
        </row>
        <row r="89">
          <cell r="B89" t="str">
            <v>Верхневилюйский муниципальный районВерхневилюйский наслег</v>
          </cell>
          <cell r="K89">
            <v>264</v>
          </cell>
          <cell r="L89">
            <v>-18.7</v>
          </cell>
        </row>
        <row r="90">
          <cell r="B90" t="str">
            <v>Верхневилюйский муниципальный районДалырский наслег</v>
          </cell>
          <cell r="K90">
            <v>264</v>
          </cell>
          <cell r="L90">
            <v>-18.7</v>
          </cell>
        </row>
        <row r="91">
          <cell r="B91" t="str">
            <v>Верхневилюйский муниципальный районДалырский наслег</v>
          </cell>
          <cell r="K91">
            <v>264</v>
          </cell>
          <cell r="L91">
            <v>-18.7</v>
          </cell>
        </row>
        <row r="92">
          <cell r="B92" t="str">
            <v>Верхневилюйский муниципальный районДалырский наслег</v>
          </cell>
          <cell r="K92">
            <v>264</v>
          </cell>
          <cell r="L92">
            <v>-18.7</v>
          </cell>
        </row>
        <row r="93">
          <cell r="B93" t="str">
            <v>Верхневилюйский муниципальный районДюллюкинский наслег</v>
          </cell>
          <cell r="K93">
            <v>264</v>
          </cell>
          <cell r="L93">
            <v>-18.7</v>
          </cell>
        </row>
        <row r="94">
          <cell r="B94" t="str">
            <v>Верхневилюйский муниципальный районДюллюкинский наслег</v>
          </cell>
          <cell r="K94">
            <v>264</v>
          </cell>
          <cell r="L94">
            <v>-18.7</v>
          </cell>
        </row>
        <row r="95">
          <cell r="B95" t="str">
            <v>Верхневилюйский муниципальный районЕдюгейский наслег</v>
          </cell>
          <cell r="K95">
            <v>264</v>
          </cell>
          <cell r="L95">
            <v>-18.7</v>
          </cell>
        </row>
        <row r="96">
          <cell r="B96" t="str">
            <v>Верхневилюйский муниципальный районЕдюгейский наслег</v>
          </cell>
          <cell r="K96">
            <v>264</v>
          </cell>
          <cell r="L96">
            <v>-18.7</v>
          </cell>
        </row>
        <row r="97">
          <cell r="B97" t="str">
            <v>Верхневилюйский муниципальный районКентикский наслег</v>
          </cell>
          <cell r="K97">
            <v>264</v>
          </cell>
          <cell r="L97">
            <v>-18.7</v>
          </cell>
        </row>
        <row r="98">
          <cell r="B98" t="str">
            <v>Верхневилюйский муниципальный районКырыкыйский наслег</v>
          </cell>
          <cell r="K98">
            <v>264</v>
          </cell>
          <cell r="L98">
            <v>-18.7</v>
          </cell>
        </row>
        <row r="99">
          <cell r="B99" t="str">
            <v>Верхневилюйский муниципальный районМагасский наслег</v>
          </cell>
          <cell r="K99">
            <v>264</v>
          </cell>
          <cell r="L99">
            <v>-18.7</v>
          </cell>
        </row>
        <row r="100">
          <cell r="B100" t="str">
            <v>Верхневилюйский муниципальный районМагасский наслег</v>
          </cell>
          <cell r="K100">
            <v>264</v>
          </cell>
          <cell r="L100">
            <v>-18.7</v>
          </cell>
        </row>
        <row r="101">
          <cell r="B101" t="str">
            <v>Верхневилюйский муниципальный районМейикский наслег</v>
          </cell>
          <cell r="K101">
            <v>264</v>
          </cell>
          <cell r="L101">
            <v>-18.7</v>
          </cell>
        </row>
        <row r="102">
          <cell r="B102" t="str">
            <v>Верхневилюйский муниципальный районМейикский наслег</v>
          </cell>
          <cell r="K102">
            <v>264</v>
          </cell>
          <cell r="L102">
            <v>-18.7</v>
          </cell>
        </row>
        <row r="103">
          <cell r="B103" t="str">
            <v>Верхневилюйский муниципальный районНамский наслег</v>
          </cell>
          <cell r="K103">
            <v>264</v>
          </cell>
          <cell r="L103">
            <v>-18.7</v>
          </cell>
        </row>
        <row r="104">
          <cell r="B104" t="str">
            <v>Верхневилюйский муниципальный районОнхойский наслег</v>
          </cell>
          <cell r="K104">
            <v>264</v>
          </cell>
          <cell r="L104">
            <v>-18.7</v>
          </cell>
        </row>
        <row r="105">
          <cell r="B105" t="str">
            <v>Верхневилюйский муниципальный районОргётский наслег</v>
          </cell>
          <cell r="K105">
            <v>264</v>
          </cell>
          <cell r="L105">
            <v>-18.7</v>
          </cell>
        </row>
        <row r="106">
          <cell r="B106" t="str">
            <v>Верхневилюйский муниципальный районОросунский наслег</v>
          </cell>
          <cell r="K106">
            <v>264</v>
          </cell>
          <cell r="L106">
            <v>-18.7</v>
          </cell>
        </row>
        <row r="107">
          <cell r="B107" t="str">
            <v>Верхневилюйский муниципальный районСургулукский наслег</v>
          </cell>
          <cell r="K107">
            <v>264</v>
          </cell>
          <cell r="L107">
            <v>-18.7</v>
          </cell>
        </row>
        <row r="108">
          <cell r="B108" t="str">
            <v>Верхневилюйский муниципальный районСургулукский наслег</v>
          </cell>
          <cell r="K108">
            <v>264</v>
          </cell>
          <cell r="L108">
            <v>-18.7</v>
          </cell>
        </row>
        <row r="109">
          <cell r="B109" t="str">
            <v>Верхневилюйский муниципальный районТамалаканский наслег</v>
          </cell>
          <cell r="K109">
            <v>264</v>
          </cell>
          <cell r="L109">
            <v>-18.7</v>
          </cell>
        </row>
        <row r="110">
          <cell r="B110" t="str">
            <v>Верхневилюйский муниципальный районТуобуйинский наслег</v>
          </cell>
          <cell r="K110">
            <v>264</v>
          </cell>
          <cell r="L110">
            <v>-18.7</v>
          </cell>
        </row>
        <row r="111">
          <cell r="B111" t="str">
            <v>Верхневилюйский муниципальный районХарбалахский наслег</v>
          </cell>
          <cell r="K111">
            <v>264</v>
          </cell>
          <cell r="L111">
            <v>-18.7</v>
          </cell>
        </row>
        <row r="112">
          <cell r="B112" t="str">
            <v>Верхневилюйский муниципальный районХомустахский наслег</v>
          </cell>
          <cell r="K112">
            <v>264</v>
          </cell>
          <cell r="L112">
            <v>-18.7</v>
          </cell>
        </row>
        <row r="113">
          <cell r="B113" t="str">
            <v>Верхневилюйский муниципальный районХоринский наслег</v>
          </cell>
          <cell r="K113">
            <v>264</v>
          </cell>
          <cell r="L113">
            <v>-18.7</v>
          </cell>
        </row>
        <row r="114">
          <cell r="B114" t="str">
            <v>Верхнеколымский муниципальный районАрылахский наслег</v>
          </cell>
          <cell r="K114">
            <v>271</v>
          </cell>
          <cell r="L114">
            <v>-20.100000000000001</v>
          </cell>
        </row>
        <row r="115">
          <cell r="B115" t="str">
            <v>Верхнеколымский муниципальный районВерхнеколымский наслег</v>
          </cell>
          <cell r="K115">
            <v>271</v>
          </cell>
          <cell r="L115">
            <v>-20.100000000000001</v>
          </cell>
        </row>
        <row r="116">
          <cell r="B116" t="str">
            <v>Верхнеколымский муниципальный районНелемнский национальный наслег</v>
          </cell>
          <cell r="K116">
            <v>271</v>
          </cell>
          <cell r="L116">
            <v>-20.100000000000001</v>
          </cell>
        </row>
        <row r="117">
          <cell r="B117" t="str">
            <v>Верхнеколымский муниципальный районПоселок Зырянка</v>
          </cell>
          <cell r="K117">
            <v>271</v>
          </cell>
          <cell r="L117">
            <v>-20.100000000000001</v>
          </cell>
        </row>
        <row r="118">
          <cell r="B118" t="str">
            <v>Верхнеколымский муниципальный районУгольнинский наслег</v>
          </cell>
          <cell r="K118">
            <v>271</v>
          </cell>
          <cell r="L118">
            <v>-20.100000000000001</v>
          </cell>
        </row>
        <row r="119">
          <cell r="B119" t="str">
            <v>Верхнеколымский муниципальный районУтаинский наслег</v>
          </cell>
          <cell r="K119">
            <v>271</v>
          </cell>
          <cell r="L119">
            <v>-20.100000000000001</v>
          </cell>
        </row>
        <row r="120">
          <cell r="B120" t="str">
            <v>Верхоянский муниципальный районАдыччинский наслег</v>
          </cell>
          <cell r="K120">
            <v>272</v>
          </cell>
          <cell r="L120">
            <v>-25.2</v>
          </cell>
        </row>
        <row r="121">
          <cell r="B121" t="str">
            <v>Верхоянский муниципальный районАдыччинский наслег</v>
          </cell>
          <cell r="K121">
            <v>272</v>
          </cell>
          <cell r="L121">
            <v>-25.2</v>
          </cell>
        </row>
        <row r="122">
          <cell r="B122" t="str">
            <v>Верхоянский муниципальный районАдыччинский наслег</v>
          </cell>
          <cell r="K122">
            <v>272</v>
          </cell>
          <cell r="L122">
            <v>-25.2</v>
          </cell>
        </row>
        <row r="123">
          <cell r="B123" t="str">
            <v>Верхоянский муниципальный районАрылахский наслег</v>
          </cell>
          <cell r="K123">
            <v>272</v>
          </cell>
          <cell r="L123">
            <v>-25.2</v>
          </cell>
        </row>
        <row r="124">
          <cell r="B124" t="str">
            <v>Верхоянский муниципальный районАрылахский наслег</v>
          </cell>
          <cell r="K124">
            <v>272</v>
          </cell>
          <cell r="L124">
            <v>-25.2</v>
          </cell>
        </row>
        <row r="125">
          <cell r="B125" t="str">
            <v>Верхоянский муниципальный районБабушкинский наслег</v>
          </cell>
          <cell r="K125">
            <v>272</v>
          </cell>
          <cell r="L125">
            <v>-25.2</v>
          </cell>
        </row>
        <row r="126">
          <cell r="B126" t="str">
            <v>Верхоянский муниципальный районБабушкинский наслег</v>
          </cell>
          <cell r="K126">
            <v>272</v>
          </cell>
          <cell r="L126">
            <v>-25.2</v>
          </cell>
        </row>
        <row r="127">
          <cell r="B127" t="str">
            <v>Верхоянский муниципальный районБарыласский наслег</v>
          </cell>
          <cell r="K127">
            <v>272</v>
          </cell>
          <cell r="L127">
            <v>-25.2</v>
          </cell>
        </row>
        <row r="128">
          <cell r="B128" t="str">
            <v>Верхоянский муниципальный районБорулахский наслег</v>
          </cell>
          <cell r="K128">
            <v>272</v>
          </cell>
          <cell r="L128">
            <v>-25.2</v>
          </cell>
        </row>
        <row r="129">
          <cell r="B129" t="str">
            <v>Верхоянский муниципальный районБорулахский наслег</v>
          </cell>
          <cell r="K129">
            <v>272</v>
          </cell>
          <cell r="L129">
            <v>-25.2</v>
          </cell>
        </row>
        <row r="130">
          <cell r="B130" t="str">
            <v>Верхоянский муниципальный районДулгалахский наслег</v>
          </cell>
          <cell r="K130">
            <v>272</v>
          </cell>
          <cell r="L130">
            <v>-25.2</v>
          </cell>
        </row>
        <row r="131">
          <cell r="B131" t="str">
            <v>Верхоянский муниципальный районПоселок Эсе-Хайя</v>
          </cell>
          <cell r="K131">
            <v>272</v>
          </cell>
          <cell r="L131">
            <v>-25.2</v>
          </cell>
        </row>
        <row r="132">
          <cell r="B132" t="str">
            <v>Верхоянский муниципальный районСартанский наслег</v>
          </cell>
          <cell r="K132">
            <v>272</v>
          </cell>
          <cell r="L132">
            <v>-25.2</v>
          </cell>
        </row>
        <row r="133">
          <cell r="B133" t="str">
            <v>Верхоянский муниципальный районСартанский наслег</v>
          </cell>
          <cell r="K133">
            <v>272</v>
          </cell>
          <cell r="L133">
            <v>-25.2</v>
          </cell>
        </row>
        <row r="134">
          <cell r="B134" t="str">
            <v>Верхоянский муниципальный районСтолбинский наслег</v>
          </cell>
          <cell r="K134">
            <v>272</v>
          </cell>
          <cell r="L134">
            <v>-25.2</v>
          </cell>
        </row>
        <row r="135">
          <cell r="B135" t="str">
            <v>Верхоянский муниципальный районСуордахский наслег</v>
          </cell>
          <cell r="K135">
            <v>272</v>
          </cell>
          <cell r="L135">
            <v>-25.2</v>
          </cell>
        </row>
        <row r="136">
          <cell r="B136" t="str">
            <v>Верхоянский муниципальный районТабалахский наслег</v>
          </cell>
          <cell r="K136">
            <v>272</v>
          </cell>
          <cell r="L136">
            <v>-25.2</v>
          </cell>
        </row>
        <row r="137">
          <cell r="B137" t="str">
            <v>Верхоянский муниципальный районТабалахский наслег</v>
          </cell>
          <cell r="K137">
            <v>272</v>
          </cell>
          <cell r="L137">
            <v>-25.2</v>
          </cell>
        </row>
        <row r="138">
          <cell r="B138" t="str">
            <v>Верхоянский муниципальный районЧёрюмчинский наслег</v>
          </cell>
          <cell r="K138">
            <v>272</v>
          </cell>
          <cell r="L138">
            <v>-25.2</v>
          </cell>
        </row>
        <row r="139">
          <cell r="B139" t="str">
            <v>Верхоянский муниципальный районЭгинский наслег</v>
          </cell>
          <cell r="K139">
            <v>272</v>
          </cell>
          <cell r="L139">
            <v>-25.2</v>
          </cell>
        </row>
        <row r="140">
          <cell r="B140" t="str">
            <v>Верхоянский муниципальный районЭгинский наслег</v>
          </cell>
          <cell r="K140">
            <v>272</v>
          </cell>
          <cell r="L140">
            <v>-25.2</v>
          </cell>
        </row>
        <row r="141">
          <cell r="B141" t="str">
            <v>Верхоянский муниципальный районЭльгесский наслег</v>
          </cell>
          <cell r="K141">
            <v>272</v>
          </cell>
          <cell r="L141">
            <v>-22.7</v>
          </cell>
        </row>
        <row r="142">
          <cell r="B142" t="str">
            <v>Верхоянский муниципальный районЭльгесский наслег</v>
          </cell>
          <cell r="K142">
            <v>272</v>
          </cell>
          <cell r="L142">
            <v>-22.7</v>
          </cell>
        </row>
        <row r="143">
          <cell r="B143" t="str">
            <v>Верхоянский муниципальный районЯнский наслег</v>
          </cell>
          <cell r="K143">
            <v>272</v>
          </cell>
          <cell r="L143">
            <v>-22.7</v>
          </cell>
        </row>
        <row r="144">
          <cell r="B144" t="str">
            <v>Верхоянский муниципальный районЯнский наслег</v>
          </cell>
          <cell r="K144">
            <v>272</v>
          </cell>
          <cell r="L144">
            <v>-22.7</v>
          </cell>
        </row>
        <row r="145">
          <cell r="B145" t="str">
            <v>Верхоянский муниципальный районГород Верхоянск</v>
          </cell>
          <cell r="K145">
            <v>272</v>
          </cell>
          <cell r="L145">
            <v>-25.2</v>
          </cell>
        </row>
        <row r="146">
          <cell r="B146" t="str">
            <v>Верхоянский муниципальный районПоселок Батагай</v>
          </cell>
          <cell r="K146">
            <v>272</v>
          </cell>
          <cell r="L146">
            <v>-22.7</v>
          </cell>
        </row>
        <row r="147">
          <cell r="B147" t="str">
            <v>Верхоянский муниципальный районПоселок Лазо</v>
          </cell>
          <cell r="K147">
            <v>272</v>
          </cell>
          <cell r="L147">
            <v>-22.7</v>
          </cell>
        </row>
        <row r="148">
          <cell r="B148" t="str">
            <v>Верхоянский муниципальный районПоселок Лазо</v>
          </cell>
          <cell r="K148">
            <v>272</v>
          </cell>
          <cell r="L148">
            <v>-22.7</v>
          </cell>
        </row>
        <row r="149">
          <cell r="B149" t="str">
            <v>Вилюйский муниципальный районАрылахский наслег</v>
          </cell>
          <cell r="K149">
            <v>260</v>
          </cell>
          <cell r="L149">
            <v>-18.8</v>
          </cell>
        </row>
        <row r="150">
          <cell r="B150" t="str">
            <v>Вилюйский муниципальный районБаппагайинский наслег</v>
          </cell>
          <cell r="K150">
            <v>260</v>
          </cell>
          <cell r="L150">
            <v>-18.8</v>
          </cell>
        </row>
        <row r="151">
          <cell r="B151" t="str">
            <v>Вилюйский муниципальный районБаппагайинский наслег</v>
          </cell>
          <cell r="K151">
            <v>260</v>
          </cell>
          <cell r="L151">
            <v>-18.8</v>
          </cell>
        </row>
        <row r="152">
          <cell r="B152" t="str">
            <v>Вилюйский муниципальный районБаппагайинский наслег</v>
          </cell>
          <cell r="K152">
            <v>260</v>
          </cell>
          <cell r="L152">
            <v>-18.8</v>
          </cell>
        </row>
        <row r="153">
          <cell r="B153" t="str">
            <v>Вилюйский муниципальный районБёкчёгинский наслег</v>
          </cell>
          <cell r="K153">
            <v>260</v>
          </cell>
          <cell r="L153">
            <v>-18.8</v>
          </cell>
        </row>
        <row r="154">
          <cell r="B154" t="str">
            <v>Вилюйский муниципальный районБорогонский наслег</v>
          </cell>
          <cell r="K154">
            <v>260</v>
          </cell>
          <cell r="L154">
            <v>-18.8</v>
          </cell>
        </row>
        <row r="155">
          <cell r="B155" t="str">
            <v>Вилюйский муниципальный районЁкюндюнский наслег</v>
          </cell>
          <cell r="K155">
            <v>260</v>
          </cell>
          <cell r="L155">
            <v>-18.8</v>
          </cell>
        </row>
        <row r="156">
          <cell r="B156" t="str">
            <v>Вилюйский муниципальный районЖемконский наслег</v>
          </cell>
          <cell r="K156">
            <v>260</v>
          </cell>
          <cell r="L156">
            <v>-18.8</v>
          </cell>
        </row>
        <row r="157">
          <cell r="B157" t="str">
            <v>Вилюйский муниципальный районКыргыдайский наслег</v>
          </cell>
          <cell r="K157">
            <v>260</v>
          </cell>
          <cell r="L157">
            <v>-18.8</v>
          </cell>
        </row>
        <row r="158">
          <cell r="B158" t="str">
            <v>Вилюйский муниципальный районКюлетский 1-й наслег</v>
          </cell>
          <cell r="K158">
            <v>260</v>
          </cell>
          <cell r="L158">
            <v>-18.8</v>
          </cell>
        </row>
        <row r="159">
          <cell r="B159" t="str">
            <v>Вилюйский муниципальный районКюлетский 2-й наслег</v>
          </cell>
          <cell r="K159">
            <v>260</v>
          </cell>
          <cell r="L159">
            <v>-18.8</v>
          </cell>
        </row>
        <row r="160">
          <cell r="B160" t="str">
            <v>Вилюйский муниципальный районЛёкёчёнский наслег</v>
          </cell>
          <cell r="K160">
            <v>260</v>
          </cell>
          <cell r="L160">
            <v>-18.8</v>
          </cell>
        </row>
        <row r="161">
          <cell r="B161" t="str">
            <v>Вилюйский муниципальный районПервый Тогусский наслег</v>
          </cell>
          <cell r="K161">
            <v>260</v>
          </cell>
          <cell r="L161">
            <v>-18.8</v>
          </cell>
        </row>
        <row r="162">
          <cell r="B162" t="str">
            <v>Вилюйский муниципальный районПоселок Кысыл-Сыр</v>
          </cell>
          <cell r="K162">
            <v>260</v>
          </cell>
          <cell r="L162">
            <v>-18.8</v>
          </cell>
        </row>
        <row r="163">
          <cell r="B163" t="str">
            <v>Вилюйский муниципальный районТасагарский наслег</v>
          </cell>
          <cell r="K163">
            <v>260</v>
          </cell>
          <cell r="L163">
            <v>-18.8</v>
          </cell>
        </row>
        <row r="164">
          <cell r="B164" t="str">
            <v>Вилюйский муниципальный районТогусский наслег</v>
          </cell>
          <cell r="K164">
            <v>260</v>
          </cell>
          <cell r="L164">
            <v>-18.8</v>
          </cell>
        </row>
        <row r="165">
          <cell r="B165" t="str">
            <v>Вилюйский муниципальный районТогусский наслег</v>
          </cell>
          <cell r="K165">
            <v>260</v>
          </cell>
          <cell r="L165">
            <v>-18.8</v>
          </cell>
        </row>
        <row r="166">
          <cell r="B166" t="str">
            <v>Вилюйский муниципальный районТылгынинский наслег</v>
          </cell>
          <cell r="K166">
            <v>260</v>
          </cell>
          <cell r="L166">
            <v>-18.8</v>
          </cell>
        </row>
        <row r="167">
          <cell r="B167" t="str">
            <v>Вилюйский муниципальный районХагынский наслег</v>
          </cell>
          <cell r="K167">
            <v>260</v>
          </cell>
          <cell r="L167">
            <v>-18.8</v>
          </cell>
        </row>
        <row r="168">
          <cell r="B168" t="str">
            <v>Вилюйский муниципальный районХалбакинский наслег</v>
          </cell>
          <cell r="K168">
            <v>260</v>
          </cell>
          <cell r="L168">
            <v>-18.8</v>
          </cell>
        </row>
        <row r="169">
          <cell r="B169" t="str">
            <v>Вилюйский муниципальный районХалбакинский наслег</v>
          </cell>
          <cell r="K169">
            <v>260</v>
          </cell>
          <cell r="L169">
            <v>-18.8</v>
          </cell>
        </row>
        <row r="170">
          <cell r="B170" t="str">
            <v>Вилюйский муниципальный районЧернышевский наслег</v>
          </cell>
          <cell r="K170">
            <v>260</v>
          </cell>
          <cell r="L170">
            <v>-18.8</v>
          </cell>
        </row>
        <row r="171">
          <cell r="B171" t="str">
            <v>Вилюйский муниципальный районЧочунский наслег</v>
          </cell>
          <cell r="K171">
            <v>260</v>
          </cell>
          <cell r="L171">
            <v>-18.8</v>
          </cell>
        </row>
        <row r="172">
          <cell r="B172" t="str">
            <v>Вилюйский муниципальный районЧочунский наслег</v>
          </cell>
          <cell r="K172">
            <v>260</v>
          </cell>
          <cell r="L172">
            <v>-18.8</v>
          </cell>
        </row>
        <row r="173">
          <cell r="B173" t="str">
            <v>Вилюйский муниципальный районЮгюлятский наслег</v>
          </cell>
          <cell r="K173">
            <v>260</v>
          </cell>
          <cell r="L173">
            <v>-18.8</v>
          </cell>
        </row>
        <row r="174">
          <cell r="B174" t="str">
            <v>Вилюйский муниципальный районГород Вилюйск</v>
          </cell>
          <cell r="K174">
            <v>260</v>
          </cell>
          <cell r="L174">
            <v>-18.8</v>
          </cell>
        </row>
        <row r="175">
          <cell r="B175" t="str">
            <v>Вилюйский муниципальный районГород Вилюйск</v>
          </cell>
          <cell r="K175">
            <v>260</v>
          </cell>
          <cell r="L175">
            <v>-18.8</v>
          </cell>
        </row>
        <row r="176">
          <cell r="B176" t="str">
            <v>Горный муниципальный районАтамайский наслег</v>
          </cell>
          <cell r="K176">
            <v>265</v>
          </cell>
          <cell r="L176">
            <v>-20.2</v>
          </cell>
        </row>
        <row r="177">
          <cell r="B177" t="str">
            <v>Горный муниципальный районБердигестяхский наслег</v>
          </cell>
          <cell r="K177">
            <v>265</v>
          </cell>
          <cell r="L177">
            <v>-20.2</v>
          </cell>
        </row>
        <row r="178">
          <cell r="B178" t="str">
            <v>Горный муниципальный районБердигестяхский наслег</v>
          </cell>
          <cell r="K178">
            <v>265</v>
          </cell>
          <cell r="L178">
            <v>-20.2</v>
          </cell>
        </row>
        <row r="179">
          <cell r="B179" t="str">
            <v>Горный муниципальный районБердигестяхский наслег</v>
          </cell>
          <cell r="K179">
            <v>265</v>
          </cell>
          <cell r="L179">
            <v>-20.2</v>
          </cell>
        </row>
        <row r="180">
          <cell r="B180" t="str">
            <v>Горный муниципальный районКировский наслег</v>
          </cell>
          <cell r="K180">
            <v>265</v>
          </cell>
          <cell r="L180">
            <v>-20.2</v>
          </cell>
        </row>
        <row r="181">
          <cell r="B181" t="str">
            <v>Горный муниципальный районКировский наслег</v>
          </cell>
          <cell r="K181">
            <v>265</v>
          </cell>
          <cell r="L181">
            <v>-20.2</v>
          </cell>
        </row>
        <row r="182">
          <cell r="B182" t="str">
            <v>Горный муниципальный районМаганинский наслег</v>
          </cell>
          <cell r="K182">
            <v>265</v>
          </cell>
          <cell r="L182">
            <v>-20.2</v>
          </cell>
        </row>
        <row r="183">
          <cell r="B183" t="str">
            <v>Горный муниципальный районМалтанинский наслег</v>
          </cell>
          <cell r="K183">
            <v>265</v>
          </cell>
          <cell r="L183">
            <v>-20.2</v>
          </cell>
        </row>
        <row r="184">
          <cell r="B184" t="str">
            <v>Горный муниципальный районМалтанинский наслег</v>
          </cell>
          <cell r="K184">
            <v>265</v>
          </cell>
          <cell r="L184">
            <v>-20.2</v>
          </cell>
        </row>
        <row r="185">
          <cell r="B185" t="str">
            <v>Горный муниципальный районМалтанинский наслег</v>
          </cell>
          <cell r="K185">
            <v>265</v>
          </cell>
          <cell r="L185">
            <v>-20.2</v>
          </cell>
        </row>
        <row r="186">
          <cell r="B186" t="str">
            <v>Горный муниципальный районМытахский наслег</v>
          </cell>
          <cell r="K186">
            <v>265</v>
          </cell>
          <cell r="L186">
            <v>-20.2</v>
          </cell>
        </row>
        <row r="187">
          <cell r="B187" t="str">
            <v>Горный муниципальный районМытахский наслег</v>
          </cell>
          <cell r="K187">
            <v>265</v>
          </cell>
          <cell r="L187">
            <v>-20.2</v>
          </cell>
        </row>
        <row r="188">
          <cell r="B188" t="str">
            <v>Горный муниципальный районОдунунский наслег</v>
          </cell>
          <cell r="K188">
            <v>265</v>
          </cell>
          <cell r="L188">
            <v>-20.2</v>
          </cell>
        </row>
        <row r="189">
          <cell r="B189" t="str">
            <v>Горный муниципальный районОдунунский наслег</v>
          </cell>
          <cell r="K189">
            <v>265</v>
          </cell>
          <cell r="L189">
            <v>-20.2</v>
          </cell>
        </row>
        <row r="190">
          <cell r="B190" t="str">
            <v>Горный муниципальный районОдунунский наслег</v>
          </cell>
          <cell r="K190">
            <v>265</v>
          </cell>
          <cell r="L190">
            <v>-20.2</v>
          </cell>
        </row>
        <row r="191">
          <cell r="B191" t="str">
            <v>Горный муниципальный районОктябрьский наслег</v>
          </cell>
          <cell r="K191">
            <v>265</v>
          </cell>
          <cell r="L191">
            <v>-20.2</v>
          </cell>
        </row>
        <row r="192">
          <cell r="B192" t="str">
            <v>Горный муниципальный районШологонский наслег</v>
          </cell>
          <cell r="K192">
            <v>265</v>
          </cell>
          <cell r="L192">
            <v>-20.2</v>
          </cell>
        </row>
        <row r="193">
          <cell r="B193" t="str">
            <v>Жиганский муниципальный районБестяхский наслег</v>
          </cell>
          <cell r="K193">
            <v>276</v>
          </cell>
          <cell r="L193">
            <v>-19.899999999999999</v>
          </cell>
        </row>
        <row r="194">
          <cell r="B194" t="str">
            <v>Жиганский муниципальный районЖиганский наслег</v>
          </cell>
          <cell r="K194">
            <v>276</v>
          </cell>
          <cell r="L194">
            <v>-19.899999999999999</v>
          </cell>
        </row>
        <row r="195">
          <cell r="B195" t="str">
            <v>Жиганский муниципальный районЖиганский наслег</v>
          </cell>
          <cell r="K195">
            <v>276</v>
          </cell>
          <cell r="L195">
            <v>-19.899999999999999</v>
          </cell>
        </row>
        <row r="196">
          <cell r="B196" t="str">
            <v>Жиганский муниципальный районЛенский наслег</v>
          </cell>
          <cell r="K196">
            <v>276</v>
          </cell>
          <cell r="L196">
            <v>-19.899999999999999</v>
          </cell>
        </row>
        <row r="197">
          <cell r="B197" t="str">
            <v>Жиганский муниципальный районЛиндинский наслег</v>
          </cell>
          <cell r="K197">
            <v>276</v>
          </cell>
          <cell r="L197">
            <v>-19.899999999999999</v>
          </cell>
        </row>
        <row r="198">
          <cell r="B198" t="str">
            <v>Кобяйский муниципальный районПоселок Сангар</v>
          </cell>
          <cell r="K198">
            <v>260</v>
          </cell>
          <cell r="L198">
            <v>-19.899999999999999</v>
          </cell>
        </row>
        <row r="199">
          <cell r="B199" t="str">
            <v>Кобяйский муниципальный районПоселок Сангар</v>
          </cell>
          <cell r="K199">
            <v>260</v>
          </cell>
          <cell r="L199">
            <v>-19.899999999999999</v>
          </cell>
        </row>
        <row r="200">
          <cell r="B200" t="str">
            <v>Кобяйский муниципальный районПоселок Сангар</v>
          </cell>
          <cell r="K200">
            <v>260</v>
          </cell>
          <cell r="L200">
            <v>-19.899999999999999</v>
          </cell>
        </row>
        <row r="201">
          <cell r="B201" t="str">
            <v>Кобяйский муниципальный районАрыктахский наслег</v>
          </cell>
          <cell r="K201">
            <v>260</v>
          </cell>
          <cell r="L201">
            <v>-19.899999999999999</v>
          </cell>
        </row>
        <row r="202">
          <cell r="B202" t="str">
            <v>Кобяйский муниципальный районАрыктахский наслег</v>
          </cell>
          <cell r="K202">
            <v>260</v>
          </cell>
          <cell r="L202">
            <v>-19.899999999999999</v>
          </cell>
        </row>
        <row r="203">
          <cell r="B203" t="str">
            <v>Кобяйский муниципальный районАрыктахский наслег</v>
          </cell>
          <cell r="K203">
            <v>260</v>
          </cell>
          <cell r="L203">
            <v>-19.899999999999999</v>
          </cell>
        </row>
        <row r="204">
          <cell r="B204" t="str">
            <v>Кобяйский муниципальный районКировский наслег</v>
          </cell>
          <cell r="K204">
            <v>260</v>
          </cell>
          <cell r="L204">
            <v>-19.899999999999999</v>
          </cell>
        </row>
        <row r="205">
          <cell r="B205" t="str">
            <v>Кобяйский муниципальный районКировский наслег</v>
          </cell>
          <cell r="K205">
            <v>260</v>
          </cell>
          <cell r="L205">
            <v>-19.899999999999999</v>
          </cell>
        </row>
        <row r="206">
          <cell r="B206" t="str">
            <v>Кобяйский муниципальный районКировский наслег</v>
          </cell>
          <cell r="K206">
            <v>260</v>
          </cell>
          <cell r="L206">
            <v>-19.899999999999999</v>
          </cell>
        </row>
        <row r="207">
          <cell r="B207" t="str">
            <v>Кобяйский муниципальный районКировский наслег</v>
          </cell>
          <cell r="K207">
            <v>260</v>
          </cell>
          <cell r="L207">
            <v>-19.899999999999999</v>
          </cell>
        </row>
        <row r="208">
          <cell r="B208" t="str">
            <v>Кобяйский муниципальный районКобяйский наслег</v>
          </cell>
          <cell r="K208">
            <v>260</v>
          </cell>
          <cell r="L208">
            <v>-19.899999999999999</v>
          </cell>
        </row>
        <row r="209">
          <cell r="B209" t="str">
            <v>Кобяйский муниципальный районКобяйский наслег</v>
          </cell>
          <cell r="K209">
            <v>260</v>
          </cell>
          <cell r="L209">
            <v>-19.899999999999999</v>
          </cell>
        </row>
        <row r="210">
          <cell r="B210" t="str">
            <v>Кобяйский муниципальный районКобяйский наслег</v>
          </cell>
          <cell r="K210">
            <v>260</v>
          </cell>
          <cell r="L210">
            <v>-19.899999999999999</v>
          </cell>
        </row>
        <row r="211">
          <cell r="B211" t="str">
            <v>Кобяйский муниципальный районКуокуйский наслег</v>
          </cell>
          <cell r="K211">
            <v>260</v>
          </cell>
          <cell r="L211">
            <v>-19.899999999999999</v>
          </cell>
        </row>
        <row r="212">
          <cell r="B212" t="str">
            <v>Кобяйский муниципальный районКуокуйский наслег</v>
          </cell>
          <cell r="K212">
            <v>260</v>
          </cell>
          <cell r="L212">
            <v>-19.899999999999999</v>
          </cell>
        </row>
        <row r="213">
          <cell r="B213" t="str">
            <v>Кобяйский муниципальный районКуокуйский наслег</v>
          </cell>
          <cell r="K213">
            <v>260</v>
          </cell>
          <cell r="L213">
            <v>-19.899999999999999</v>
          </cell>
        </row>
        <row r="214">
          <cell r="B214" t="str">
            <v>Кобяйский муниципальный районЛамынхинский наслег</v>
          </cell>
          <cell r="K214">
            <v>260</v>
          </cell>
          <cell r="L214">
            <v>-19.899999999999999</v>
          </cell>
        </row>
        <row r="215">
          <cell r="B215" t="str">
            <v>Кобяйский муниципальный районЛюччегинский 1-й наслег</v>
          </cell>
          <cell r="K215">
            <v>260</v>
          </cell>
          <cell r="L215">
            <v>-19.899999999999999</v>
          </cell>
        </row>
        <row r="216">
          <cell r="B216" t="str">
            <v>Кобяйский муниципальный районЛюччегинский 1-й наслег</v>
          </cell>
          <cell r="K216">
            <v>260</v>
          </cell>
          <cell r="L216">
            <v>-19.899999999999999</v>
          </cell>
        </row>
        <row r="217">
          <cell r="B217" t="str">
            <v>Кобяйский муниципальный районЛюччегинский 2-й наслег</v>
          </cell>
          <cell r="K217">
            <v>260</v>
          </cell>
          <cell r="L217">
            <v>-19.899999999999999</v>
          </cell>
        </row>
        <row r="218">
          <cell r="B218" t="str">
            <v>Кобяйский муниципальный районЛюччегинский 2-й наслег</v>
          </cell>
          <cell r="K218">
            <v>260</v>
          </cell>
          <cell r="L218">
            <v>-19.899999999999999</v>
          </cell>
        </row>
        <row r="219">
          <cell r="B219" t="str">
            <v>Кобяйский муниципальный районЛюччегинский 2-й наслег</v>
          </cell>
          <cell r="K219">
            <v>260</v>
          </cell>
          <cell r="L219">
            <v>-19.899999999999999</v>
          </cell>
        </row>
        <row r="220">
          <cell r="B220" t="str">
            <v>Кобяйский муниципальный районМукучунский наслег</v>
          </cell>
          <cell r="K220">
            <v>260</v>
          </cell>
          <cell r="L220">
            <v>-19.899999999999999</v>
          </cell>
        </row>
        <row r="221">
          <cell r="B221" t="str">
            <v>Кобяйский муниципальный районНижилинский наслег</v>
          </cell>
          <cell r="K221">
            <v>260</v>
          </cell>
          <cell r="L221">
            <v>-19.899999999999999</v>
          </cell>
        </row>
        <row r="222">
          <cell r="B222" t="str">
            <v>Кобяйский муниципальный районСиттинский наслег</v>
          </cell>
          <cell r="K222">
            <v>260</v>
          </cell>
          <cell r="L222">
            <v>-19.899999999999999</v>
          </cell>
        </row>
        <row r="223">
          <cell r="B223" t="str">
            <v>Кобяйский муниципальный районТыайинский наслег</v>
          </cell>
          <cell r="K223">
            <v>260</v>
          </cell>
          <cell r="L223">
            <v>-19.899999999999999</v>
          </cell>
        </row>
        <row r="224">
          <cell r="B224" t="str">
            <v>Кобяйский муниципальный районУсть-Вилюйский наслег</v>
          </cell>
          <cell r="K224">
            <v>260</v>
          </cell>
          <cell r="L224">
            <v>-19.899999999999999</v>
          </cell>
        </row>
        <row r="225">
          <cell r="B225" t="str">
            <v>Ленский муниципальный районГород Ленск</v>
          </cell>
          <cell r="K225">
            <v>258</v>
          </cell>
          <cell r="L225">
            <v>-14.6</v>
          </cell>
        </row>
        <row r="226">
          <cell r="B226" t="str">
            <v>Ленский муниципальный районПоселок Витим</v>
          </cell>
          <cell r="K226">
            <v>256</v>
          </cell>
          <cell r="L226">
            <v>-14.6</v>
          </cell>
        </row>
        <row r="227">
          <cell r="B227" t="str">
            <v>Ленский муниципальный районБеченчинский наслег</v>
          </cell>
          <cell r="K227">
            <v>258</v>
          </cell>
          <cell r="L227">
            <v>-14.6</v>
          </cell>
        </row>
        <row r="228">
          <cell r="B228" t="str">
            <v>Ленский муниципальный районМурбайский наслег</v>
          </cell>
          <cell r="K228">
            <v>258</v>
          </cell>
          <cell r="L228">
            <v>-14.6</v>
          </cell>
        </row>
        <row r="229">
          <cell r="B229" t="str">
            <v>Ленский муниципальный районМурбайский наслег</v>
          </cell>
          <cell r="K229">
            <v>258</v>
          </cell>
          <cell r="L229">
            <v>-14.6</v>
          </cell>
        </row>
        <row r="230">
          <cell r="B230" t="str">
            <v>Ленский муниципальный районНаторский наслег</v>
          </cell>
          <cell r="K230">
            <v>258</v>
          </cell>
          <cell r="L230">
            <v>-14.6</v>
          </cell>
        </row>
        <row r="231">
          <cell r="B231" t="str">
            <v>Ленский муниципальный районНюйский наслег</v>
          </cell>
          <cell r="K231">
            <v>258</v>
          </cell>
          <cell r="L231">
            <v>-14.6</v>
          </cell>
        </row>
        <row r="232">
          <cell r="B232" t="str">
            <v>Ленский муниципальный районНюйский наслег</v>
          </cell>
          <cell r="K232">
            <v>258</v>
          </cell>
          <cell r="L232">
            <v>-14.6</v>
          </cell>
        </row>
        <row r="233">
          <cell r="B233" t="str">
            <v>Ленский муниципальный районОрто-Нахаринский наслег</v>
          </cell>
          <cell r="K233">
            <v>258</v>
          </cell>
          <cell r="L233">
            <v>-14.6</v>
          </cell>
        </row>
        <row r="234">
          <cell r="B234" t="str">
            <v>Ленский муниципальный районОрто-Нахаринский наслег</v>
          </cell>
          <cell r="K234">
            <v>258</v>
          </cell>
          <cell r="L234">
            <v>-14.6</v>
          </cell>
        </row>
        <row r="235">
          <cell r="B235" t="str">
            <v>Ленский муниципальный районПоселок Пеледуй</v>
          </cell>
          <cell r="K235">
            <v>258</v>
          </cell>
          <cell r="L235">
            <v>-14.6</v>
          </cell>
        </row>
        <row r="236">
          <cell r="B236" t="str">
            <v>Ленский муниципальный районПоселок Пеледуй</v>
          </cell>
          <cell r="K236">
            <v>258</v>
          </cell>
          <cell r="L236">
            <v>-14.6</v>
          </cell>
        </row>
        <row r="237">
          <cell r="B237" t="str">
            <v>Ленский муниципальный районСалдыкельский наслег</v>
          </cell>
          <cell r="K237">
            <v>258</v>
          </cell>
          <cell r="L237">
            <v>-14.6</v>
          </cell>
        </row>
        <row r="238">
          <cell r="B238" t="str">
            <v>Ленский муниципальный районСалдыкельский наслег</v>
          </cell>
          <cell r="K238">
            <v>258</v>
          </cell>
          <cell r="L238">
            <v>-14.6</v>
          </cell>
        </row>
        <row r="239">
          <cell r="B239" t="str">
            <v>Ленский муниципальный районСалдыкельский наслег</v>
          </cell>
          <cell r="K239">
            <v>258</v>
          </cell>
          <cell r="L239">
            <v>-14.6</v>
          </cell>
        </row>
        <row r="240">
          <cell r="B240" t="str">
            <v>Ленский муниципальный районТолонский наслег</v>
          </cell>
          <cell r="K240">
            <v>258</v>
          </cell>
          <cell r="L240">
            <v>-14.6</v>
          </cell>
        </row>
        <row r="241">
          <cell r="B241" t="str">
            <v>Ленский муниципальный районТолонский наслег</v>
          </cell>
          <cell r="K241">
            <v>258</v>
          </cell>
          <cell r="L241">
            <v>-14.6</v>
          </cell>
        </row>
        <row r="242">
          <cell r="B242" t="str">
            <v>Ленский муниципальный районТолонский наслег</v>
          </cell>
          <cell r="K242">
            <v>258</v>
          </cell>
          <cell r="L242">
            <v>-14.6</v>
          </cell>
        </row>
        <row r="243">
          <cell r="B243" t="str">
            <v>Ленский муниципальный районЯрославский наслег</v>
          </cell>
          <cell r="K243">
            <v>258</v>
          </cell>
          <cell r="L243">
            <v>-14.6</v>
          </cell>
        </row>
        <row r="244">
          <cell r="B244" t="str">
            <v>Ленский муниципальный районЯрославский наслег</v>
          </cell>
          <cell r="K244">
            <v>258</v>
          </cell>
          <cell r="L244">
            <v>-14.6</v>
          </cell>
        </row>
        <row r="245">
          <cell r="B245" t="str">
            <v>Мегино-Кангаласский муниципальный районАлтанский наслег</v>
          </cell>
          <cell r="K245">
            <v>254</v>
          </cell>
          <cell r="L245">
            <v>-21.2</v>
          </cell>
        </row>
        <row r="246">
          <cell r="B246" t="str">
            <v>Мегино-Кангаласский муниципальный районАрангасский наслег</v>
          </cell>
          <cell r="K246">
            <v>254</v>
          </cell>
          <cell r="L246">
            <v>-21.2</v>
          </cell>
        </row>
        <row r="247">
          <cell r="B247" t="str">
            <v>Мегино-Кангаласский муниципальный районБатаринский наслег</v>
          </cell>
          <cell r="K247">
            <v>254</v>
          </cell>
          <cell r="L247">
            <v>-21.2</v>
          </cell>
        </row>
        <row r="248">
          <cell r="B248" t="str">
            <v>Мегино-Кангаласский муниципальный районБютейдяхский наслег</v>
          </cell>
          <cell r="K248">
            <v>254</v>
          </cell>
          <cell r="L248">
            <v>-21.2</v>
          </cell>
        </row>
        <row r="249">
          <cell r="B249" t="str">
            <v>Мегино-Кангаласский муниципальный районДогдогинский наслег</v>
          </cell>
          <cell r="K249">
            <v>254</v>
          </cell>
          <cell r="L249">
            <v>-21.2</v>
          </cell>
        </row>
        <row r="250">
          <cell r="B250" t="str">
            <v>Мегино-Кангаласский муниципальный районДойдунский наслег</v>
          </cell>
          <cell r="K250">
            <v>254</v>
          </cell>
          <cell r="L250">
            <v>-21.2</v>
          </cell>
        </row>
        <row r="251">
          <cell r="B251" t="str">
            <v>Мегино-Кангаласский муниципальный районДойдунский наслег</v>
          </cell>
          <cell r="K251">
            <v>254</v>
          </cell>
          <cell r="L251">
            <v>-21.2</v>
          </cell>
        </row>
        <row r="252">
          <cell r="B252" t="str">
            <v>Мегино-Кангаласский муниципальный районДоллунский наслег</v>
          </cell>
          <cell r="K252">
            <v>254</v>
          </cell>
          <cell r="L252">
            <v>-21.2</v>
          </cell>
        </row>
        <row r="253">
          <cell r="B253" t="str">
            <v>Мегино-Кангаласский муниципальный районЖабыльский наслег</v>
          </cell>
          <cell r="K253">
            <v>254</v>
          </cell>
          <cell r="L253">
            <v>-21.2</v>
          </cell>
        </row>
        <row r="254">
          <cell r="B254" t="str">
            <v>Мегино-Кангаласский муниципальный районЖанхадинский наслег</v>
          </cell>
          <cell r="K254">
            <v>254</v>
          </cell>
          <cell r="L254">
            <v>-21.2</v>
          </cell>
        </row>
        <row r="255">
          <cell r="B255" t="str">
            <v>Мегино-Кангаласский муниципальный районЖанхадинский наслег</v>
          </cell>
          <cell r="K255">
            <v>254</v>
          </cell>
          <cell r="L255">
            <v>-21.2</v>
          </cell>
        </row>
        <row r="256">
          <cell r="B256" t="str">
            <v>Мегино-Кангаласский муниципальный районМегинский наслег</v>
          </cell>
          <cell r="K256">
            <v>254</v>
          </cell>
          <cell r="L256">
            <v>-21.2</v>
          </cell>
        </row>
        <row r="257">
          <cell r="B257" t="str">
            <v>Мегино-Кангаласский муниципальный районМегюрёнский наслег</v>
          </cell>
          <cell r="K257">
            <v>254</v>
          </cell>
          <cell r="L257">
            <v>-21.2</v>
          </cell>
        </row>
        <row r="258">
          <cell r="B258" t="str">
            <v>Мегино-Кангаласский муниципальный районМельжехсинский наслег</v>
          </cell>
          <cell r="K258">
            <v>254</v>
          </cell>
          <cell r="L258">
            <v>-21.2</v>
          </cell>
        </row>
        <row r="259">
          <cell r="B259" t="str">
            <v>Мегино-Кангаласский муниципальный районМельжехсинский наслег</v>
          </cell>
          <cell r="K259">
            <v>254</v>
          </cell>
          <cell r="L259">
            <v>-21.2</v>
          </cell>
        </row>
        <row r="260">
          <cell r="B260" t="str">
            <v>Мегино-Кангаласский муниципальный районМорукский наслег</v>
          </cell>
          <cell r="K260">
            <v>254</v>
          </cell>
          <cell r="L260">
            <v>-21.2</v>
          </cell>
        </row>
        <row r="261">
          <cell r="B261" t="str">
            <v>Мегино-Кангаласский муниципальный районБедиминский наслег</v>
          </cell>
          <cell r="K261">
            <v>254</v>
          </cell>
          <cell r="L261">
            <v>-21.2</v>
          </cell>
        </row>
        <row r="262">
          <cell r="B262" t="str">
            <v>Мегино-Кангаласский муниципальный районНахаринский 1-й наслег</v>
          </cell>
          <cell r="K262">
            <v>254</v>
          </cell>
          <cell r="L262">
            <v>-21.2</v>
          </cell>
        </row>
        <row r="263">
          <cell r="B263" t="str">
            <v>Мегино-Кангаласский муниципальный районНахаринский 2-й наслег</v>
          </cell>
          <cell r="K263">
            <v>254</v>
          </cell>
          <cell r="L263">
            <v>-21.2</v>
          </cell>
        </row>
        <row r="264">
          <cell r="B264" t="str">
            <v>Мегино-Кангаласский муниципальный районНерюктяйинский наслег</v>
          </cell>
          <cell r="K264">
            <v>254</v>
          </cell>
          <cell r="L264">
            <v>-21.2</v>
          </cell>
        </row>
        <row r="265">
          <cell r="B265" t="str">
            <v>Мегино-Кангаласский муниципальный районНерюктяйинский наслег</v>
          </cell>
          <cell r="K265">
            <v>254</v>
          </cell>
          <cell r="L265">
            <v>-21.2</v>
          </cell>
        </row>
        <row r="266">
          <cell r="B266" t="str">
            <v>Мегино-Кангаласский муниципальный районПоселок Нижний Бестях</v>
          </cell>
          <cell r="K266">
            <v>254</v>
          </cell>
          <cell r="L266">
            <v>-21.2</v>
          </cell>
        </row>
        <row r="267">
          <cell r="B267" t="str">
            <v>Мегино-Кангаласский муниципальный районРассолодинский наслег</v>
          </cell>
          <cell r="K267">
            <v>254</v>
          </cell>
          <cell r="L267">
            <v>-21.2</v>
          </cell>
        </row>
        <row r="268">
          <cell r="B268" t="str">
            <v>Мегино-Кангаласский муниципальный районСело Майя</v>
          </cell>
          <cell r="K268">
            <v>254</v>
          </cell>
          <cell r="L268">
            <v>-21.2</v>
          </cell>
        </row>
        <row r="269">
          <cell r="B269" t="str">
            <v>Мегино-Кангаласский муниципальный районТарагайский наслег</v>
          </cell>
          <cell r="K269">
            <v>254</v>
          </cell>
          <cell r="L269">
            <v>-21.2</v>
          </cell>
        </row>
        <row r="270">
          <cell r="B270" t="str">
            <v>Мегино-Кангаласский муниципальный районТомторский наслег</v>
          </cell>
          <cell r="K270">
            <v>254</v>
          </cell>
          <cell r="L270">
            <v>-21.2</v>
          </cell>
        </row>
        <row r="271">
          <cell r="B271" t="str">
            <v>Мегино-Кангаласский муниципальный районТыллыминский 1-й наслег</v>
          </cell>
          <cell r="K271">
            <v>254</v>
          </cell>
          <cell r="L271">
            <v>-21.2</v>
          </cell>
        </row>
        <row r="272">
          <cell r="B272" t="str">
            <v>Мегино-Кангаласский муниципальный районТыллыминский 2-й наслег</v>
          </cell>
          <cell r="K272">
            <v>254</v>
          </cell>
          <cell r="L272">
            <v>-21.2</v>
          </cell>
        </row>
        <row r="273">
          <cell r="B273" t="str">
            <v>Мегино-Кангаласский муниципальный районТюнгюлюнский наслег</v>
          </cell>
          <cell r="K273">
            <v>254</v>
          </cell>
          <cell r="L273">
            <v>-21.2</v>
          </cell>
        </row>
        <row r="274">
          <cell r="B274" t="str">
            <v>Мегино-Кангаласский муниципальный районХаптагайский наслег</v>
          </cell>
          <cell r="K274">
            <v>254</v>
          </cell>
          <cell r="L274">
            <v>-21.2</v>
          </cell>
        </row>
        <row r="275">
          <cell r="B275" t="str">
            <v>Мегино-Кангаласский муниципальный районХаранский наслег</v>
          </cell>
          <cell r="K275">
            <v>254</v>
          </cell>
          <cell r="L275">
            <v>-21.2</v>
          </cell>
        </row>
        <row r="276">
          <cell r="B276" t="str">
            <v>Мегино-Кангаласский муниципальный районХодоринский наслег</v>
          </cell>
          <cell r="K276">
            <v>254</v>
          </cell>
          <cell r="L276">
            <v>-21.2</v>
          </cell>
        </row>
        <row r="277">
          <cell r="B277" t="str">
            <v>Мегино-Кангаласский муниципальный районХолгуминский наслег</v>
          </cell>
          <cell r="K277">
            <v>254</v>
          </cell>
          <cell r="L277">
            <v>-21.2</v>
          </cell>
        </row>
        <row r="278">
          <cell r="B278" t="str">
            <v>Мегино-Кангаласский муниципальный районХоробутский наслег</v>
          </cell>
          <cell r="K278">
            <v>254</v>
          </cell>
          <cell r="L278">
            <v>-21.2</v>
          </cell>
        </row>
        <row r="279">
          <cell r="B279" t="str">
            <v>Мегино-Кангаласский муниципальный районЧыамайыкинский наслег</v>
          </cell>
          <cell r="K279">
            <v>254</v>
          </cell>
          <cell r="L279">
            <v>-21.2</v>
          </cell>
        </row>
        <row r="280">
          <cell r="B280" t="str">
            <v>Мирнинский муниципальный районГород Мирный</v>
          </cell>
          <cell r="K280">
            <v>267</v>
          </cell>
          <cell r="L280">
            <v>-15.2</v>
          </cell>
        </row>
        <row r="281">
          <cell r="B281" t="str">
            <v>Мирнинский муниципальный районГород Удачный</v>
          </cell>
          <cell r="K281">
            <v>267</v>
          </cell>
          <cell r="L281">
            <v>-15.2</v>
          </cell>
        </row>
        <row r="282">
          <cell r="B282" t="str">
            <v>Мирнинский муниципальный районГород Удачный</v>
          </cell>
          <cell r="K282">
            <v>267</v>
          </cell>
          <cell r="L282">
            <v>-15.2</v>
          </cell>
        </row>
        <row r="283">
          <cell r="B283" t="str">
            <v>Мирнинский муниципальный районПоселок Айхал</v>
          </cell>
          <cell r="K283">
            <v>282</v>
          </cell>
          <cell r="L283">
            <v>-20.5</v>
          </cell>
        </row>
        <row r="284">
          <cell r="B284" t="str">
            <v>Мирнинский муниципальный районПоселок Айхал</v>
          </cell>
          <cell r="K284">
            <v>282</v>
          </cell>
          <cell r="L284">
            <v>-20.5</v>
          </cell>
        </row>
        <row r="285">
          <cell r="B285" t="str">
            <v>Мирнинский муниципальный районБотуобуйинский наслег</v>
          </cell>
          <cell r="K285">
            <v>267</v>
          </cell>
          <cell r="L285">
            <v>-15.2</v>
          </cell>
        </row>
        <row r="286">
          <cell r="B286" t="str">
            <v>Мирнинский муниципальный районПоселок Алмазный</v>
          </cell>
          <cell r="K286">
            <v>267</v>
          </cell>
          <cell r="L286">
            <v>-15.2</v>
          </cell>
        </row>
        <row r="287">
          <cell r="B287" t="str">
            <v>Мирнинский муниципальный районПоселок Алмазный</v>
          </cell>
          <cell r="K287">
            <v>267</v>
          </cell>
          <cell r="L287">
            <v>-15.2</v>
          </cell>
        </row>
        <row r="288">
          <cell r="B288" t="str">
            <v>Мирнинский муниципальный районПоселок Алмазный</v>
          </cell>
          <cell r="K288">
            <v>267</v>
          </cell>
          <cell r="L288">
            <v>-15.2</v>
          </cell>
        </row>
        <row r="289">
          <cell r="B289" t="str">
            <v>Мирнинский муниципальный районПоселок Светлый</v>
          </cell>
          <cell r="K289">
            <v>267</v>
          </cell>
          <cell r="L289">
            <v>-15.2</v>
          </cell>
        </row>
        <row r="290">
          <cell r="B290" t="str">
            <v>Мирнинский муниципальный районПоселок Чернышевский</v>
          </cell>
          <cell r="K290">
            <v>267</v>
          </cell>
          <cell r="L290">
            <v>-15.2</v>
          </cell>
        </row>
        <row r="291">
          <cell r="B291" t="str">
            <v>Мирнинский муниципальный районПоселок Чернышевский</v>
          </cell>
          <cell r="K291">
            <v>267</v>
          </cell>
          <cell r="L291">
            <v>-15.2</v>
          </cell>
        </row>
        <row r="292">
          <cell r="B292" t="str">
            <v>Мирнинский муниципальный районСадынский национальный наслег</v>
          </cell>
          <cell r="K292">
            <v>267</v>
          </cell>
          <cell r="L292">
            <v>-15.2</v>
          </cell>
        </row>
        <row r="293">
          <cell r="B293" t="str">
            <v>Мирнинский муниципальный районЧуонинский наслег</v>
          </cell>
          <cell r="K293">
            <v>267</v>
          </cell>
          <cell r="L293">
            <v>-15.2</v>
          </cell>
        </row>
        <row r="294">
          <cell r="B294" t="str">
            <v>Мирнинский муниципальный районЧуонинский наслег</v>
          </cell>
          <cell r="K294">
            <v>267</v>
          </cell>
          <cell r="L294">
            <v>-15.2</v>
          </cell>
        </row>
        <row r="295">
          <cell r="B295" t="str">
            <v>Момский муниципальный районИндигирский национальный наслег</v>
          </cell>
          <cell r="K295">
            <v>272</v>
          </cell>
          <cell r="L295">
            <v>-24.3</v>
          </cell>
        </row>
        <row r="296">
          <cell r="B296" t="str">
            <v>Момский муниципальный районМомский национальный наслег</v>
          </cell>
          <cell r="K296">
            <v>272</v>
          </cell>
          <cell r="L296">
            <v>-24.3</v>
          </cell>
        </row>
        <row r="297">
          <cell r="B297" t="str">
            <v>Момский муниципальный районМомский национальный наслег</v>
          </cell>
          <cell r="K297">
            <v>272</v>
          </cell>
          <cell r="L297">
            <v>-24.3</v>
          </cell>
        </row>
        <row r="298">
          <cell r="B298" t="str">
            <v>Момский муниципальный районСоболохский национальный наслег</v>
          </cell>
          <cell r="K298">
            <v>272</v>
          </cell>
          <cell r="L298">
            <v>-24.3</v>
          </cell>
        </row>
        <row r="299">
          <cell r="B299" t="str">
            <v>Момский муниципальный районТебюлехский национальный наслег</v>
          </cell>
          <cell r="K299">
            <v>272</v>
          </cell>
          <cell r="L299">
            <v>-24.3</v>
          </cell>
        </row>
        <row r="300">
          <cell r="B300" t="str">
            <v>Момский муниципальный районУлахан-Чистайский национальный наслег</v>
          </cell>
          <cell r="K300">
            <v>272</v>
          </cell>
          <cell r="L300">
            <v>-24.3</v>
          </cell>
        </row>
        <row r="301">
          <cell r="B301" t="str">
            <v>Момский муниципальный районЧыбагалахский национальный наслег</v>
          </cell>
          <cell r="K301">
            <v>272</v>
          </cell>
          <cell r="L301">
            <v>-24.3</v>
          </cell>
        </row>
        <row r="302">
          <cell r="B302" t="str">
            <v>Намский муниципальный районАрбынский наслег</v>
          </cell>
          <cell r="K302">
            <v>254</v>
          </cell>
          <cell r="L302">
            <v>-21.2</v>
          </cell>
        </row>
        <row r="303">
          <cell r="B303" t="str">
            <v>Намский муниципальный районБетюнский наслег</v>
          </cell>
          <cell r="K303">
            <v>254</v>
          </cell>
          <cell r="L303">
            <v>-21.2</v>
          </cell>
        </row>
        <row r="304">
          <cell r="B304" t="str">
            <v>Намский муниципальный районЕдейский наслег</v>
          </cell>
          <cell r="K304">
            <v>254</v>
          </cell>
          <cell r="L304">
            <v>-21.2</v>
          </cell>
        </row>
        <row r="305">
          <cell r="B305" t="str">
            <v>Намский муниципальный районИскровский наслег</v>
          </cell>
          <cell r="K305">
            <v>254</v>
          </cell>
          <cell r="L305">
            <v>-21.2</v>
          </cell>
        </row>
        <row r="306">
          <cell r="B306" t="str">
            <v>Намский муниципальный районКёбёкёнский наслег</v>
          </cell>
          <cell r="K306">
            <v>254</v>
          </cell>
          <cell r="L306">
            <v>-21.2</v>
          </cell>
        </row>
        <row r="307">
          <cell r="B307" t="str">
            <v>Намский муниципальный районЛенский наслег</v>
          </cell>
          <cell r="K307">
            <v>254</v>
          </cell>
          <cell r="L307">
            <v>-21.2</v>
          </cell>
        </row>
        <row r="308">
          <cell r="B308" t="str">
            <v>Намский муниципальный районМодутский наслег</v>
          </cell>
          <cell r="K308">
            <v>254</v>
          </cell>
          <cell r="L308">
            <v>-21.2</v>
          </cell>
        </row>
        <row r="309">
          <cell r="B309" t="str">
            <v>Намский муниципальный районХатырыкский наслег</v>
          </cell>
          <cell r="K309">
            <v>254</v>
          </cell>
          <cell r="L309">
            <v>-21.2</v>
          </cell>
        </row>
        <row r="310">
          <cell r="B310" t="str">
            <v>Намский муниципальный районНикольский наслег</v>
          </cell>
          <cell r="K310">
            <v>254</v>
          </cell>
          <cell r="L310">
            <v>-21.2</v>
          </cell>
        </row>
        <row r="311">
          <cell r="B311" t="str">
            <v>Намский муниципальный районПартизанский наслег</v>
          </cell>
          <cell r="K311">
            <v>254</v>
          </cell>
          <cell r="L311">
            <v>-21.2</v>
          </cell>
        </row>
        <row r="312">
          <cell r="B312" t="str">
            <v>Намский муниципальный районСалбанский наслег</v>
          </cell>
          <cell r="K312">
            <v>254</v>
          </cell>
          <cell r="L312">
            <v>-21.2</v>
          </cell>
        </row>
        <row r="313">
          <cell r="B313" t="str">
            <v>Намский муниципальный районТастахский наслег</v>
          </cell>
          <cell r="K313">
            <v>254</v>
          </cell>
          <cell r="L313">
            <v>-21.2</v>
          </cell>
        </row>
        <row r="314">
          <cell r="B314" t="str">
            <v>Намский муниципальный районТюбинский наслег</v>
          </cell>
          <cell r="K314">
            <v>254</v>
          </cell>
          <cell r="L314">
            <v>-21.2</v>
          </cell>
        </row>
        <row r="315">
          <cell r="B315" t="str">
            <v>Намский муниципальный районФрунзенский наслег</v>
          </cell>
          <cell r="K315">
            <v>254</v>
          </cell>
          <cell r="L315">
            <v>-21.2</v>
          </cell>
        </row>
        <row r="316">
          <cell r="B316" t="str">
            <v>Намский муниципальный районХамагаттинский наслег</v>
          </cell>
          <cell r="K316">
            <v>254</v>
          </cell>
          <cell r="L316">
            <v>-21.2</v>
          </cell>
        </row>
        <row r="317">
          <cell r="B317" t="str">
            <v>Намский муниципальный районХатын-Арынский наслег</v>
          </cell>
          <cell r="K317">
            <v>254</v>
          </cell>
          <cell r="L317">
            <v>-21.2</v>
          </cell>
        </row>
        <row r="318">
          <cell r="B318" t="str">
            <v>Намский муниципальный районХатын-Арынский наслег</v>
          </cell>
          <cell r="K318">
            <v>254</v>
          </cell>
          <cell r="L318">
            <v>-21.2</v>
          </cell>
        </row>
        <row r="319">
          <cell r="B319" t="str">
            <v>Намский муниципальный районХатын-Арынский наслег</v>
          </cell>
          <cell r="K319">
            <v>254</v>
          </cell>
          <cell r="L319">
            <v>-21.2</v>
          </cell>
        </row>
        <row r="320">
          <cell r="B320" t="str">
            <v>Намский муниципальный районХатырыкский наслег</v>
          </cell>
          <cell r="K320">
            <v>254</v>
          </cell>
          <cell r="L320">
            <v>-21.2</v>
          </cell>
        </row>
        <row r="321">
          <cell r="B321" t="str">
            <v>Намский муниципальный районХомустахский 1-й наслег</v>
          </cell>
          <cell r="K321">
            <v>254</v>
          </cell>
          <cell r="L321">
            <v>-21.2</v>
          </cell>
        </row>
        <row r="322">
          <cell r="B322" t="str">
            <v>Намский муниципальный районХомустахский 2-й наслег</v>
          </cell>
          <cell r="K322">
            <v>254</v>
          </cell>
          <cell r="L322">
            <v>-21.2</v>
          </cell>
        </row>
        <row r="323">
          <cell r="B323" t="str">
            <v>Намский муниципальный районХомустахский 2-й наслег</v>
          </cell>
          <cell r="K323">
            <v>254</v>
          </cell>
          <cell r="L323">
            <v>-21.2</v>
          </cell>
        </row>
        <row r="324">
          <cell r="B324" t="str">
            <v>Намский муниципальный районХомустахский 2-й наслег</v>
          </cell>
          <cell r="K324">
            <v>254</v>
          </cell>
          <cell r="L324">
            <v>-21.2</v>
          </cell>
        </row>
        <row r="325">
          <cell r="B325" t="str">
            <v>Намский муниципальный районХомустахский 2-й наслег</v>
          </cell>
          <cell r="K325">
            <v>254</v>
          </cell>
          <cell r="L325">
            <v>-21.2</v>
          </cell>
        </row>
        <row r="326">
          <cell r="B326" t="str">
            <v>Нерюнгринский муниципальный районГород Нерюнгри</v>
          </cell>
          <cell r="K326">
            <v>268</v>
          </cell>
          <cell r="L326">
            <v>-17</v>
          </cell>
        </row>
        <row r="327">
          <cell r="B327" t="str">
            <v>Нерюнгринский муниципальный районПоселок Беркакит</v>
          </cell>
          <cell r="K327">
            <v>268</v>
          </cell>
          <cell r="L327">
            <v>-17</v>
          </cell>
        </row>
        <row r="328">
          <cell r="B328" t="str">
            <v>Нерюнгринский муниципальный районПоселок Золотинка</v>
          </cell>
          <cell r="K328">
            <v>268</v>
          </cell>
          <cell r="L328">
            <v>-17</v>
          </cell>
        </row>
        <row r="329">
          <cell r="B329" t="str">
            <v>Нерюнгринский муниципальный районПоселок Нагорный</v>
          </cell>
          <cell r="K329">
            <v>268</v>
          </cell>
          <cell r="L329">
            <v>-17</v>
          </cell>
        </row>
        <row r="330">
          <cell r="B330" t="str">
            <v>Нерюнгринский муниципальный районПоселок Серебряный Бор</v>
          </cell>
          <cell r="K330">
            <v>268</v>
          </cell>
          <cell r="L330">
            <v>-17</v>
          </cell>
        </row>
        <row r="331">
          <cell r="B331" t="str">
            <v>Нерюнгринский муниципальный районПоселок Хани</v>
          </cell>
          <cell r="K331">
            <v>268</v>
          </cell>
          <cell r="L331">
            <v>-17</v>
          </cell>
        </row>
        <row r="332">
          <cell r="B332" t="str">
            <v>Нерюнгринский муниципальный районПоселок Чульман</v>
          </cell>
          <cell r="K332">
            <v>268</v>
          </cell>
          <cell r="L332">
            <v>-17</v>
          </cell>
        </row>
        <row r="333">
          <cell r="B333" t="str">
            <v>Нерюнгринский муниципальный районХатыминский наслег</v>
          </cell>
          <cell r="K333">
            <v>268</v>
          </cell>
          <cell r="L333">
            <v>-17</v>
          </cell>
        </row>
        <row r="334">
          <cell r="B334" t="str">
            <v>Нерюнгринский муниципальный районИенгринский наслег</v>
          </cell>
          <cell r="K334">
            <v>268</v>
          </cell>
          <cell r="L334">
            <v>-17</v>
          </cell>
        </row>
        <row r="335">
          <cell r="B335" t="str">
            <v>Нижнеколымский муниципальный районПоселок Черский</v>
          </cell>
          <cell r="K335">
            <v>291</v>
          </cell>
          <cell r="L335">
            <v>-17.2</v>
          </cell>
        </row>
        <row r="336">
          <cell r="B336" t="str">
            <v>Нижнеколымский муниципальный районПоселок Черский</v>
          </cell>
          <cell r="K336">
            <v>291</v>
          </cell>
          <cell r="L336">
            <v>-17.2</v>
          </cell>
        </row>
        <row r="337">
          <cell r="B337" t="str">
            <v>Нижнеколымский муниципальный районОлеринский наслег</v>
          </cell>
          <cell r="K337">
            <v>291</v>
          </cell>
          <cell r="L337">
            <v>-17.2</v>
          </cell>
        </row>
        <row r="338">
          <cell r="B338" t="str">
            <v>Нижнеколымский муниципальный районПоходский наслег</v>
          </cell>
          <cell r="K338">
            <v>291</v>
          </cell>
          <cell r="L338">
            <v>-17.2</v>
          </cell>
        </row>
        <row r="339">
          <cell r="B339" t="str">
            <v>Нижнеколымский муниципальный районПоходский наслег</v>
          </cell>
          <cell r="K339">
            <v>291</v>
          </cell>
          <cell r="L339">
            <v>-17.2</v>
          </cell>
        </row>
        <row r="340">
          <cell r="B340" t="str">
            <v>Нижнеколымский муниципальный районПоходский наслег</v>
          </cell>
          <cell r="K340">
            <v>291</v>
          </cell>
          <cell r="L340">
            <v>-17.2</v>
          </cell>
        </row>
        <row r="341">
          <cell r="B341" t="str">
            <v>Нижнеколымский муниципальный районПоходский наслег</v>
          </cell>
          <cell r="K341">
            <v>291</v>
          </cell>
          <cell r="L341">
            <v>-17.2</v>
          </cell>
        </row>
        <row r="342">
          <cell r="B342" t="str">
            <v>Нижнеколымский муниципальный районПоходский наслег</v>
          </cell>
          <cell r="K342">
            <v>291</v>
          </cell>
          <cell r="L342">
            <v>-17.2</v>
          </cell>
        </row>
        <row r="343">
          <cell r="B343" t="str">
            <v>Нижнеколымский муниципальный районПоходский наслег</v>
          </cell>
          <cell r="K343">
            <v>291</v>
          </cell>
          <cell r="L343">
            <v>-17.2</v>
          </cell>
        </row>
        <row r="344">
          <cell r="B344" t="str">
            <v>Нижнеколымский муниципальный районПоходский наслег</v>
          </cell>
          <cell r="K344">
            <v>291</v>
          </cell>
          <cell r="L344">
            <v>-17.2</v>
          </cell>
        </row>
        <row r="345">
          <cell r="B345" t="str">
            <v>Нижнеколымский муниципальный районПоходский наслег</v>
          </cell>
          <cell r="K345">
            <v>291</v>
          </cell>
          <cell r="L345">
            <v>-17.2</v>
          </cell>
        </row>
        <row r="346">
          <cell r="B346" t="str">
            <v>Нижнеколымский муниципальный районПоходский наслег</v>
          </cell>
          <cell r="K346">
            <v>291</v>
          </cell>
          <cell r="L346">
            <v>-17.2</v>
          </cell>
        </row>
        <row r="347">
          <cell r="B347" t="str">
            <v>Нижнеколымский муниципальный районХаларчинский наслег</v>
          </cell>
          <cell r="K347">
            <v>291</v>
          </cell>
          <cell r="L347">
            <v>-17.2</v>
          </cell>
        </row>
        <row r="348">
          <cell r="B348" t="str">
            <v>Нюрбинский муниципальный районГород Нюрба</v>
          </cell>
          <cell r="K348">
            <v>260</v>
          </cell>
          <cell r="L348">
            <v>-17.899999999999999</v>
          </cell>
        </row>
        <row r="349">
          <cell r="B349" t="str">
            <v>Нюрбинский муниципальный районАканинский наслег</v>
          </cell>
          <cell r="K349">
            <v>260</v>
          </cell>
          <cell r="L349">
            <v>-17.899999999999999</v>
          </cell>
        </row>
        <row r="350">
          <cell r="B350" t="str">
            <v>Нюрбинский муниципальный районАканинский наслег</v>
          </cell>
          <cell r="K350">
            <v>260</v>
          </cell>
          <cell r="L350">
            <v>-17.899999999999999</v>
          </cell>
        </row>
        <row r="351">
          <cell r="B351" t="str">
            <v>Нюрбинский муниципальный районБордонский наслег</v>
          </cell>
          <cell r="K351">
            <v>260</v>
          </cell>
          <cell r="L351">
            <v>-17.899999999999999</v>
          </cell>
        </row>
        <row r="352">
          <cell r="B352" t="str">
            <v>Нюрбинский муниципальный районДикимдинский наслег</v>
          </cell>
          <cell r="K352">
            <v>260</v>
          </cell>
          <cell r="L352">
            <v>-17.899999999999999</v>
          </cell>
        </row>
        <row r="353">
          <cell r="B353" t="str">
            <v>Нюрбинский муниципальный районЕдейский наслег</v>
          </cell>
          <cell r="K353">
            <v>260</v>
          </cell>
          <cell r="L353">
            <v>-17.899999999999999</v>
          </cell>
        </row>
        <row r="354">
          <cell r="B354" t="str">
            <v>Нюрбинский муниципальный районЖарханский наслег</v>
          </cell>
          <cell r="K354">
            <v>260</v>
          </cell>
          <cell r="L354">
            <v>-17.899999999999999</v>
          </cell>
        </row>
        <row r="355">
          <cell r="B355" t="str">
            <v>Нюрбинский муниципальный районКангаласский наслег</v>
          </cell>
          <cell r="K355">
            <v>260</v>
          </cell>
          <cell r="L355">
            <v>-17.899999999999999</v>
          </cell>
        </row>
        <row r="356">
          <cell r="B356" t="str">
            <v>Нюрбинский муниципальный районКюндядинский наслег</v>
          </cell>
          <cell r="K356">
            <v>260</v>
          </cell>
          <cell r="L356">
            <v>-17.899999999999999</v>
          </cell>
        </row>
        <row r="357">
          <cell r="B357" t="str">
            <v>Нюрбинский муниципальный районКюндядинский наслег</v>
          </cell>
          <cell r="K357">
            <v>260</v>
          </cell>
          <cell r="L357">
            <v>-17.899999999999999</v>
          </cell>
        </row>
        <row r="358">
          <cell r="B358" t="str">
            <v>Нюрбинский муниципальный районМальжагарский наслег</v>
          </cell>
          <cell r="K358">
            <v>260</v>
          </cell>
          <cell r="L358">
            <v>-17.899999999999999</v>
          </cell>
        </row>
        <row r="359">
          <cell r="B359" t="str">
            <v>Нюрбинский муниципальный районМархинский наслег</v>
          </cell>
          <cell r="K359">
            <v>260</v>
          </cell>
          <cell r="L359">
            <v>-17.899999999999999</v>
          </cell>
        </row>
        <row r="360">
          <cell r="B360" t="str">
            <v>Нюрбинский муниципальный районМегежекский наслег</v>
          </cell>
          <cell r="K360">
            <v>260</v>
          </cell>
          <cell r="L360">
            <v>-17.899999999999999</v>
          </cell>
        </row>
        <row r="361">
          <cell r="B361" t="str">
            <v>Нюрбинский муниципальный районНюрбачанский наслег</v>
          </cell>
          <cell r="K361">
            <v>260</v>
          </cell>
          <cell r="L361">
            <v>-17.899999999999999</v>
          </cell>
        </row>
        <row r="362">
          <cell r="B362" t="str">
            <v>Нюрбинский муниципальный районОктябрьский наслег</v>
          </cell>
          <cell r="K362">
            <v>260</v>
          </cell>
          <cell r="L362">
            <v>-17.899999999999999</v>
          </cell>
        </row>
        <row r="363">
          <cell r="B363" t="str">
            <v>Нюрбинский муниципальный районОктябрьский наслег</v>
          </cell>
          <cell r="K363">
            <v>260</v>
          </cell>
          <cell r="L363">
            <v>-17.899999999999999</v>
          </cell>
        </row>
        <row r="364">
          <cell r="B364" t="str">
            <v>Нюрбинский муниципальный районСюлинский наслег</v>
          </cell>
          <cell r="K364">
            <v>260</v>
          </cell>
          <cell r="L364">
            <v>-17.899999999999999</v>
          </cell>
        </row>
        <row r="365">
          <cell r="B365" t="str">
            <v>Нюрбинский муниципальный районТаркайинский наслег</v>
          </cell>
          <cell r="K365">
            <v>260</v>
          </cell>
          <cell r="L365">
            <v>-17.899999999999999</v>
          </cell>
        </row>
        <row r="366">
          <cell r="B366" t="str">
            <v>Нюрбинский муниципальный районТаркайинский наслег</v>
          </cell>
          <cell r="K366">
            <v>260</v>
          </cell>
          <cell r="L366">
            <v>-17.899999999999999</v>
          </cell>
        </row>
        <row r="367">
          <cell r="B367" t="str">
            <v>Нюрбинский муниципальный районТюмюкский наслег</v>
          </cell>
          <cell r="K367">
            <v>260</v>
          </cell>
          <cell r="L367">
            <v>-17.899999999999999</v>
          </cell>
        </row>
        <row r="368">
          <cell r="B368" t="str">
            <v>Нюрбинский муниципальный районХорулинский наслег</v>
          </cell>
          <cell r="K368">
            <v>260</v>
          </cell>
          <cell r="L368">
            <v>-17.899999999999999</v>
          </cell>
        </row>
        <row r="369">
          <cell r="B369" t="str">
            <v>Нюрбинский муниципальный районЧаппангдинский наслег</v>
          </cell>
          <cell r="K369">
            <v>260</v>
          </cell>
          <cell r="L369">
            <v>-17.899999999999999</v>
          </cell>
        </row>
        <row r="370">
          <cell r="B370" t="str">
            <v>Нюрбинский муниципальный районЧаппангдинский наслег</v>
          </cell>
          <cell r="K370">
            <v>260</v>
          </cell>
          <cell r="L370">
            <v>-17.899999999999999</v>
          </cell>
        </row>
        <row r="371">
          <cell r="B371" t="str">
            <v>Нюрбинский муниципальный районЧукарский наслег</v>
          </cell>
          <cell r="K371">
            <v>260</v>
          </cell>
          <cell r="L371">
            <v>-17.899999999999999</v>
          </cell>
        </row>
        <row r="372">
          <cell r="B372" t="str">
            <v>Оймяконский муниципальный районПоселок Артык</v>
          </cell>
          <cell r="K372">
            <v>280</v>
          </cell>
          <cell r="L372">
            <v>-25.6</v>
          </cell>
        </row>
        <row r="373">
          <cell r="B373" t="str">
            <v>Оймяконский муниципальный районПоселок Артык</v>
          </cell>
          <cell r="K373">
            <v>280</v>
          </cell>
          <cell r="L373">
            <v>-25.6</v>
          </cell>
        </row>
        <row r="374">
          <cell r="B374" t="str">
            <v>Оймяконский муниципальный районПоселок Артык</v>
          </cell>
          <cell r="K374">
            <v>280</v>
          </cell>
          <cell r="L374">
            <v>-25.6</v>
          </cell>
        </row>
        <row r="375">
          <cell r="B375" t="str">
            <v>Оймяконский муниципальный районПоселок Нелькан</v>
          </cell>
          <cell r="K375">
            <v>269</v>
          </cell>
          <cell r="L375">
            <v>-24.8</v>
          </cell>
        </row>
        <row r="376">
          <cell r="B376" t="str">
            <v>Оймяконский муниципальный районПоселок Ольчан</v>
          </cell>
          <cell r="K376">
            <v>269</v>
          </cell>
          <cell r="L376">
            <v>-24.8</v>
          </cell>
        </row>
        <row r="377">
          <cell r="B377" t="str">
            <v>Оймяконский муниципальный районПоселок Ольчан</v>
          </cell>
          <cell r="K377">
            <v>269</v>
          </cell>
          <cell r="L377">
            <v>-24.8</v>
          </cell>
        </row>
        <row r="378">
          <cell r="B378" t="str">
            <v>Оймяконский муниципальный районПоселок Предпорожный</v>
          </cell>
          <cell r="K378">
            <v>269</v>
          </cell>
          <cell r="L378">
            <v>-24.8</v>
          </cell>
        </row>
        <row r="379">
          <cell r="B379" t="str">
            <v>Оймяконский муниципальный районПоселок Усть-Нера</v>
          </cell>
          <cell r="K379">
            <v>269</v>
          </cell>
          <cell r="L379">
            <v>-24.8</v>
          </cell>
        </row>
        <row r="380">
          <cell r="B380" t="str">
            <v>Оймяконский муниципальный районПоселок Эльгинский</v>
          </cell>
          <cell r="K380">
            <v>269</v>
          </cell>
          <cell r="L380">
            <v>-24.8</v>
          </cell>
        </row>
        <row r="381">
          <cell r="B381" t="str">
            <v>Оймяконский муниципальный районАргамойский наслег</v>
          </cell>
          <cell r="K381">
            <v>269</v>
          </cell>
          <cell r="L381">
            <v>-24.8</v>
          </cell>
        </row>
        <row r="382">
          <cell r="B382" t="str">
            <v>Оймяконский муниципальный районБорогонский 1-й наслег</v>
          </cell>
          <cell r="K382">
            <v>269</v>
          </cell>
          <cell r="L382">
            <v>-24.8</v>
          </cell>
        </row>
        <row r="383">
          <cell r="B383" t="str">
            <v>Оймяконский муниципальный районБорогонский 1-й наслег</v>
          </cell>
          <cell r="K383">
            <v>269</v>
          </cell>
          <cell r="L383">
            <v>-24.8</v>
          </cell>
        </row>
        <row r="384">
          <cell r="B384" t="str">
            <v>Оймяконский муниципальный районБорогонский 1-й наслег</v>
          </cell>
          <cell r="K384">
            <v>269</v>
          </cell>
          <cell r="L384">
            <v>-24.8</v>
          </cell>
        </row>
        <row r="385">
          <cell r="B385" t="str">
            <v>Оймяконский муниципальный районБорогонский 2-й наслег</v>
          </cell>
          <cell r="K385">
            <v>269</v>
          </cell>
          <cell r="L385">
            <v>-24.8</v>
          </cell>
        </row>
        <row r="386">
          <cell r="B386" t="str">
            <v>Оймяконский муниципальный районБорогонский 2-й наслег</v>
          </cell>
          <cell r="K386">
            <v>269</v>
          </cell>
          <cell r="L386">
            <v>-24.8</v>
          </cell>
        </row>
        <row r="387">
          <cell r="B387" t="str">
            <v>Оймяконский муниципальный районБорогонский 2-й наслег</v>
          </cell>
          <cell r="K387">
            <v>269</v>
          </cell>
          <cell r="L387">
            <v>-24.8</v>
          </cell>
        </row>
        <row r="388">
          <cell r="B388" t="str">
            <v>Оймяконский муниципальный районБорогонский 2-й наслег</v>
          </cell>
          <cell r="K388">
            <v>269</v>
          </cell>
          <cell r="L388">
            <v>-24.8</v>
          </cell>
        </row>
        <row r="389">
          <cell r="B389" t="str">
            <v>Оймяконский муниципальный районСордоннохский наслег</v>
          </cell>
          <cell r="K389">
            <v>269</v>
          </cell>
          <cell r="L389">
            <v>-24.8</v>
          </cell>
        </row>
        <row r="390">
          <cell r="B390" t="str">
            <v>Оймяконский муниципальный районСордоннохский наслег</v>
          </cell>
          <cell r="K390">
            <v>269</v>
          </cell>
          <cell r="L390">
            <v>-24.8</v>
          </cell>
        </row>
        <row r="391">
          <cell r="B391" t="str">
            <v>Оймяконский муниципальный районТерютский наслег</v>
          </cell>
          <cell r="K391">
            <v>269</v>
          </cell>
          <cell r="L391">
            <v>-24.8</v>
          </cell>
        </row>
        <row r="392">
          <cell r="B392" t="str">
            <v>Оймяконский муниципальный районЮчюгейский наслег</v>
          </cell>
          <cell r="K392">
            <v>269</v>
          </cell>
          <cell r="L392">
            <v>-24.8</v>
          </cell>
        </row>
        <row r="393">
          <cell r="B393" t="str">
            <v>Оймяконский муниципальный районЮчюгейский наслег</v>
          </cell>
          <cell r="K393">
            <v>269</v>
          </cell>
          <cell r="L393">
            <v>-24.8</v>
          </cell>
        </row>
        <row r="394">
          <cell r="B394" t="str">
            <v>Олёкминский муниципальный районАбагинский наслег</v>
          </cell>
          <cell r="K394">
            <v>252</v>
          </cell>
          <cell r="L394">
            <v>-16.100000000000001</v>
          </cell>
        </row>
        <row r="395">
          <cell r="B395" t="str">
            <v>Олёкминский муниципальный районАбагинский наслег</v>
          </cell>
          <cell r="K395">
            <v>252</v>
          </cell>
          <cell r="L395">
            <v>-16.100000000000001</v>
          </cell>
        </row>
        <row r="396">
          <cell r="B396" t="str">
            <v>Олёкминский муниципальный районКяччинский наслег</v>
          </cell>
          <cell r="K396">
            <v>252</v>
          </cell>
          <cell r="L396">
            <v>-16.100000000000001</v>
          </cell>
        </row>
        <row r="397">
          <cell r="B397" t="str">
            <v>Олёкминский муниципальный районГород Олёкминск</v>
          </cell>
          <cell r="K397">
            <v>252</v>
          </cell>
          <cell r="L397">
            <v>-16.100000000000001</v>
          </cell>
        </row>
        <row r="398">
          <cell r="B398" t="str">
            <v>Олёкминский муниципальный районГород Олёкминск</v>
          </cell>
          <cell r="K398">
            <v>252</v>
          </cell>
          <cell r="L398">
            <v>-16.100000000000001</v>
          </cell>
        </row>
        <row r="399">
          <cell r="B399" t="str">
            <v>Олёкминский муниципальный районГород Олёкминск</v>
          </cell>
          <cell r="K399">
            <v>252</v>
          </cell>
          <cell r="L399">
            <v>-16.100000000000001</v>
          </cell>
        </row>
        <row r="400">
          <cell r="B400" t="str">
            <v>Олёкминский муниципальный районГород Олёкминск</v>
          </cell>
          <cell r="K400">
            <v>252</v>
          </cell>
          <cell r="L400">
            <v>-16.100000000000001</v>
          </cell>
        </row>
        <row r="401">
          <cell r="B401" t="str">
            <v>Олёкминский муниципальный районГород Олёкминск</v>
          </cell>
          <cell r="K401">
            <v>252</v>
          </cell>
          <cell r="L401">
            <v>-16.100000000000001</v>
          </cell>
        </row>
        <row r="402">
          <cell r="B402" t="str">
            <v>Олёкминский муниципальный районДабанский наслег</v>
          </cell>
          <cell r="K402">
            <v>252</v>
          </cell>
          <cell r="L402">
            <v>-16.100000000000001</v>
          </cell>
        </row>
        <row r="403">
          <cell r="B403" t="str">
            <v>Олёкминский муниципальный районДабанский наслег</v>
          </cell>
          <cell r="K403">
            <v>252</v>
          </cell>
          <cell r="L403">
            <v>-16.100000000000001</v>
          </cell>
        </row>
        <row r="404">
          <cell r="B404" t="str">
            <v>Олёкминский муниципальный районДабанский наслег</v>
          </cell>
          <cell r="K404">
            <v>252</v>
          </cell>
          <cell r="L404">
            <v>-16.100000000000001</v>
          </cell>
        </row>
        <row r="405">
          <cell r="B405" t="str">
            <v>Олёкминский муниципальный районДельгейский наслег</v>
          </cell>
          <cell r="K405">
            <v>252</v>
          </cell>
          <cell r="L405">
            <v>-16.100000000000001</v>
          </cell>
        </row>
        <row r="406">
          <cell r="B406" t="str">
            <v>Олёкминский муниципальный районДельгейский наслег</v>
          </cell>
          <cell r="K406">
            <v>252</v>
          </cell>
          <cell r="L406">
            <v>-16.100000000000001</v>
          </cell>
        </row>
        <row r="407">
          <cell r="B407" t="str">
            <v>Олёкминский муниципальный районЖарханский национальный наслег</v>
          </cell>
          <cell r="K407">
            <v>252</v>
          </cell>
          <cell r="L407">
            <v>-16.100000000000001</v>
          </cell>
        </row>
        <row r="408">
          <cell r="B408" t="str">
            <v>Олёкминский муниципальный районЖарханский национальный наслег</v>
          </cell>
          <cell r="K408">
            <v>252</v>
          </cell>
          <cell r="L408">
            <v>-16.100000000000001</v>
          </cell>
        </row>
        <row r="409">
          <cell r="B409" t="str">
            <v>Олёкминский муниципальный районЖарханский национальный наслег</v>
          </cell>
          <cell r="K409">
            <v>252</v>
          </cell>
          <cell r="L409">
            <v>-16.100000000000001</v>
          </cell>
        </row>
        <row r="410">
          <cell r="B410" t="str">
            <v>Олёкминский муниципальный районКиндигирский национальный наслег</v>
          </cell>
          <cell r="K410">
            <v>252</v>
          </cell>
          <cell r="L410">
            <v>-16.100000000000001</v>
          </cell>
        </row>
        <row r="411">
          <cell r="B411" t="str">
            <v>Олёкминский муниципальный районКиндигирский национальный наслег</v>
          </cell>
          <cell r="K411">
            <v>252</v>
          </cell>
          <cell r="L411">
            <v>-16.100000000000001</v>
          </cell>
        </row>
        <row r="412">
          <cell r="B412" t="str">
            <v>Олёкминский муниципальный районКыллахский наслег</v>
          </cell>
          <cell r="K412">
            <v>252</v>
          </cell>
          <cell r="L412">
            <v>-16.100000000000001</v>
          </cell>
        </row>
        <row r="413">
          <cell r="B413" t="str">
            <v>Олёкминский муниципальный районКыллахский наслег</v>
          </cell>
          <cell r="K413">
            <v>252</v>
          </cell>
          <cell r="L413">
            <v>-16.100000000000001</v>
          </cell>
        </row>
        <row r="414">
          <cell r="B414" t="str">
            <v>Олёкминский муниципальный районМальжагарский наслег</v>
          </cell>
          <cell r="K414">
            <v>252</v>
          </cell>
          <cell r="L414">
            <v>-16.100000000000001</v>
          </cell>
        </row>
        <row r="415">
          <cell r="B415" t="str">
            <v>Олёкминский муниципальный районМальжагарский наслег</v>
          </cell>
          <cell r="K415">
            <v>252</v>
          </cell>
          <cell r="L415">
            <v>-16.100000000000001</v>
          </cell>
        </row>
        <row r="416">
          <cell r="B416" t="str">
            <v>Олёкминский муниципальный районМальжагарский наслег</v>
          </cell>
          <cell r="K416">
            <v>252</v>
          </cell>
          <cell r="L416">
            <v>-16.100000000000001</v>
          </cell>
        </row>
        <row r="417">
          <cell r="B417" t="str">
            <v>Олёкминский муниципальный районМачинский наслег</v>
          </cell>
          <cell r="K417">
            <v>252</v>
          </cell>
          <cell r="L417">
            <v>-16.100000000000001</v>
          </cell>
        </row>
        <row r="418">
          <cell r="B418" t="str">
            <v>Олёкминский муниципальный районНерюктяйинский 1-й наслег</v>
          </cell>
          <cell r="K418">
            <v>252</v>
          </cell>
          <cell r="L418">
            <v>-16.100000000000001</v>
          </cell>
        </row>
        <row r="419">
          <cell r="B419" t="str">
            <v>Олёкминский муниципальный районНерюктяйинский 1-й наслег</v>
          </cell>
          <cell r="K419">
            <v>252</v>
          </cell>
          <cell r="L419">
            <v>-16.100000000000001</v>
          </cell>
        </row>
        <row r="420">
          <cell r="B420" t="str">
            <v>Олёкминский муниципальный районНерюктяйинский 1-й наслег</v>
          </cell>
          <cell r="K420">
            <v>252</v>
          </cell>
          <cell r="L420">
            <v>-16.100000000000001</v>
          </cell>
        </row>
        <row r="421">
          <cell r="B421" t="str">
            <v>Олёкминский муниципальный районНерюктяйинский 1-й наслег</v>
          </cell>
          <cell r="K421">
            <v>252</v>
          </cell>
          <cell r="L421">
            <v>-16.100000000000001</v>
          </cell>
        </row>
        <row r="422">
          <cell r="B422" t="str">
            <v>Олёкминский муниципальный районНерюктяйинский 2-й наслег</v>
          </cell>
          <cell r="K422">
            <v>252</v>
          </cell>
          <cell r="L422">
            <v>-16.100000000000001</v>
          </cell>
        </row>
        <row r="423">
          <cell r="B423" t="str">
            <v>Олёкминский муниципальный районНерюктяйинский 2-й наслег</v>
          </cell>
          <cell r="K423">
            <v>252</v>
          </cell>
          <cell r="L423">
            <v>-16.100000000000001</v>
          </cell>
        </row>
        <row r="424">
          <cell r="B424" t="str">
            <v>Олёкминский муниципальный районНерюктяйинский 2-й наслег</v>
          </cell>
          <cell r="K424">
            <v>252</v>
          </cell>
          <cell r="L424">
            <v>-16.100000000000001</v>
          </cell>
        </row>
        <row r="425">
          <cell r="B425" t="str">
            <v>Олёкминский муниципальный районОлёкминский наслег</v>
          </cell>
          <cell r="K425">
            <v>252</v>
          </cell>
          <cell r="L425">
            <v>-16.100000000000001</v>
          </cell>
        </row>
        <row r="426">
          <cell r="B426" t="str">
            <v>Олёкминский муниципальный районУлахан-Мунгкунский наслег</v>
          </cell>
          <cell r="K426">
            <v>252</v>
          </cell>
          <cell r="L426">
            <v>-16.100000000000001</v>
          </cell>
        </row>
        <row r="427">
          <cell r="B427" t="str">
            <v>Олёкминский муниципальный районПоселок Заречный</v>
          </cell>
          <cell r="K427">
            <v>252</v>
          </cell>
          <cell r="L427">
            <v>-16.100000000000001</v>
          </cell>
        </row>
        <row r="428">
          <cell r="B428" t="str">
            <v>Олёкминский муниципальный районПоселок Торго</v>
          </cell>
          <cell r="K428">
            <v>252</v>
          </cell>
          <cell r="L428">
            <v>-16.100000000000001</v>
          </cell>
        </row>
        <row r="429">
          <cell r="B429" t="str">
            <v>Олёкминский муниципальный районСаныяхтахский наслег</v>
          </cell>
          <cell r="K429">
            <v>252</v>
          </cell>
          <cell r="L429">
            <v>-16.100000000000001</v>
          </cell>
        </row>
        <row r="430">
          <cell r="B430" t="str">
            <v>Олёкминский муниципальный районСаныяхтахский наслег</v>
          </cell>
          <cell r="K430">
            <v>252</v>
          </cell>
          <cell r="L430">
            <v>-16.100000000000001</v>
          </cell>
        </row>
        <row r="431">
          <cell r="B431" t="str">
            <v>Олёкминский муниципальный районСаныяхтахский наслег</v>
          </cell>
          <cell r="K431">
            <v>252</v>
          </cell>
          <cell r="L431">
            <v>-16.100000000000001</v>
          </cell>
        </row>
        <row r="432">
          <cell r="B432" t="str">
            <v>Олёкминский муниципальный районСаныяхтахский наслег</v>
          </cell>
          <cell r="K432">
            <v>252</v>
          </cell>
          <cell r="L432">
            <v>-16.100000000000001</v>
          </cell>
        </row>
        <row r="433">
          <cell r="B433" t="str">
            <v>Олёкминский муниципальный районСолянский наслег</v>
          </cell>
          <cell r="K433">
            <v>252</v>
          </cell>
          <cell r="L433">
            <v>-16.100000000000001</v>
          </cell>
        </row>
        <row r="434">
          <cell r="B434" t="str">
            <v>Олёкминский муниципальный районСолянский наслег</v>
          </cell>
          <cell r="K434">
            <v>252</v>
          </cell>
          <cell r="L434">
            <v>-16.100000000000001</v>
          </cell>
        </row>
        <row r="435">
          <cell r="B435" t="str">
            <v>Олёкминский муниципальный районТроицкий наслег</v>
          </cell>
          <cell r="K435">
            <v>252</v>
          </cell>
          <cell r="L435">
            <v>-16.100000000000001</v>
          </cell>
        </row>
        <row r="436">
          <cell r="B436" t="str">
            <v>Олёкминский муниципальный районКяччинский наслег</v>
          </cell>
          <cell r="K436">
            <v>252</v>
          </cell>
          <cell r="L436">
            <v>-16.100000000000001</v>
          </cell>
        </row>
        <row r="437">
          <cell r="B437" t="str">
            <v>Олёкминский муниципальный районКяччинский наслег</v>
          </cell>
          <cell r="K437">
            <v>252</v>
          </cell>
          <cell r="L437">
            <v>-16.100000000000001</v>
          </cell>
        </row>
        <row r="438">
          <cell r="B438" t="str">
            <v>Олёкминский муниципальный районКяччинский наслег</v>
          </cell>
          <cell r="K438">
            <v>252</v>
          </cell>
          <cell r="L438">
            <v>-16.100000000000001</v>
          </cell>
        </row>
        <row r="439">
          <cell r="B439" t="str">
            <v>Олёкминский муниципальный районТянский национальный наслег</v>
          </cell>
          <cell r="K439">
            <v>252</v>
          </cell>
          <cell r="L439">
            <v>-16.100000000000001</v>
          </cell>
        </row>
        <row r="440">
          <cell r="B440" t="str">
            <v>Олёкминский муниципальный районУрицкий наслег</v>
          </cell>
          <cell r="K440">
            <v>252</v>
          </cell>
          <cell r="L440">
            <v>-16.100000000000001</v>
          </cell>
        </row>
        <row r="441">
          <cell r="B441" t="str">
            <v>Олёкминский муниципальный районУрицкий наслег</v>
          </cell>
          <cell r="K441">
            <v>252</v>
          </cell>
          <cell r="L441">
            <v>-16.100000000000001</v>
          </cell>
        </row>
        <row r="442">
          <cell r="B442" t="str">
            <v>Олёкминский муниципальный районХоринский наслег</v>
          </cell>
          <cell r="K442">
            <v>252</v>
          </cell>
          <cell r="L442">
            <v>-16.100000000000001</v>
          </cell>
        </row>
        <row r="443">
          <cell r="B443" t="str">
            <v>Олёкминский муниципальный районХоринский наслег</v>
          </cell>
          <cell r="K443">
            <v>252</v>
          </cell>
          <cell r="L443">
            <v>-16.100000000000001</v>
          </cell>
        </row>
        <row r="444">
          <cell r="B444" t="str">
            <v>Олёкминский муниципальный районХоринский наслег</v>
          </cell>
          <cell r="K444">
            <v>252</v>
          </cell>
          <cell r="L444">
            <v>-16.100000000000001</v>
          </cell>
        </row>
        <row r="445">
          <cell r="B445" t="str">
            <v>Олёкминский муниципальный районЧапаевский наслег</v>
          </cell>
          <cell r="K445">
            <v>252</v>
          </cell>
          <cell r="L445">
            <v>-16.100000000000001</v>
          </cell>
        </row>
        <row r="446">
          <cell r="B446" t="str">
            <v>Олёкминский муниципальный районЧапаевский наслег</v>
          </cell>
          <cell r="K446">
            <v>252</v>
          </cell>
          <cell r="L446">
            <v>-16.100000000000001</v>
          </cell>
        </row>
        <row r="447">
          <cell r="B447" t="str">
            <v>Олёкминский муниципальный районЧаринский национальный наслег</v>
          </cell>
          <cell r="K447">
            <v>252</v>
          </cell>
          <cell r="L447">
            <v>-16.100000000000001</v>
          </cell>
        </row>
        <row r="448">
          <cell r="B448" t="str">
            <v>Оленёкский муниципальный районЖилиндинский национальный наслег</v>
          </cell>
          <cell r="K448">
            <v>293</v>
          </cell>
          <cell r="L448">
            <v>-19.8</v>
          </cell>
        </row>
        <row r="449">
          <cell r="B449" t="str">
            <v>Оленёкский муниципальный районКирбейский национальный наслег</v>
          </cell>
          <cell r="K449">
            <v>287</v>
          </cell>
          <cell r="L449">
            <v>-20.399999999999999</v>
          </cell>
        </row>
        <row r="450">
          <cell r="B450" t="str">
            <v>Оленёкский муниципальный районОленёкский национальный наслег</v>
          </cell>
          <cell r="K450">
            <v>287</v>
          </cell>
          <cell r="L450">
            <v>-20.399999999999999</v>
          </cell>
        </row>
        <row r="451">
          <cell r="B451" t="str">
            <v>Оленёкский муниципальный районШологонский национальный наслег</v>
          </cell>
          <cell r="K451">
            <v>287</v>
          </cell>
          <cell r="L451">
            <v>-20.399999999999999</v>
          </cell>
        </row>
        <row r="452">
          <cell r="B452" t="str">
            <v>Среднеколымский муниципальный районГород Среднеколымск</v>
          </cell>
          <cell r="K452">
            <v>281</v>
          </cell>
          <cell r="L452">
            <v>-19.600000000000001</v>
          </cell>
        </row>
        <row r="453">
          <cell r="B453" t="str">
            <v>Среднеколымский муниципальный районГород Среднеколымск</v>
          </cell>
          <cell r="K453">
            <v>281</v>
          </cell>
          <cell r="L453">
            <v>-19.600000000000001</v>
          </cell>
        </row>
        <row r="454">
          <cell r="B454" t="str">
            <v>Среднеколымский муниципальный районАлазейский наслег</v>
          </cell>
          <cell r="K454">
            <v>281</v>
          </cell>
          <cell r="L454">
            <v>-19.600000000000001</v>
          </cell>
        </row>
        <row r="455">
          <cell r="B455" t="str">
            <v>Среднеколымский муниципальный районБайдинский наслег</v>
          </cell>
          <cell r="K455">
            <v>281</v>
          </cell>
          <cell r="L455">
            <v>-19.600000000000001</v>
          </cell>
        </row>
        <row r="456">
          <cell r="B456" t="str">
            <v>Среднеколымский муниципальный районБерёзовский национальный (кочевой) наслег</v>
          </cell>
          <cell r="K456">
            <v>281</v>
          </cell>
          <cell r="L456">
            <v>-19.600000000000001</v>
          </cell>
        </row>
        <row r="457">
          <cell r="B457" t="str">
            <v>Среднеколымский муниципальный районБерёзовский национальный (кочевой) наслег</v>
          </cell>
          <cell r="K457">
            <v>281</v>
          </cell>
          <cell r="L457">
            <v>-19.600000000000001</v>
          </cell>
        </row>
        <row r="458">
          <cell r="B458" t="str">
            <v>Среднеколымский муниципальный районКангаласский 1-й наслег</v>
          </cell>
          <cell r="K458">
            <v>281</v>
          </cell>
          <cell r="L458">
            <v>-19.600000000000001</v>
          </cell>
        </row>
        <row r="459">
          <cell r="B459" t="str">
            <v>Среднеколымский муниципальный районКангаласский 1-й наслег</v>
          </cell>
          <cell r="K459">
            <v>281</v>
          </cell>
          <cell r="L459">
            <v>-19.600000000000001</v>
          </cell>
        </row>
        <row r="460">
          <cell r="B460" t="str">
            <v>Среднеколымский муниципальный районКангаласский 2-й наслег</v>
          </cell>
          <cell r="K460">
            <v>281</v>
          </cell>
          <cell r="L460">
            <v>-19.600000000000001</v>
          </cell>
        </row>
        <row r="461">
          <cell r="B461" t="str">
            <v>Среднеколымский муниципальный районМятисский 1-й наслег</v>
          </cell>
          <cell r="K461">
            <v>281</v>
          </cell>
          <cell r="L461">
            <v>-19.600000000000001</v>
          </cell>
        </row>
        <row r="462">
          <cell r="B462" t="str">
            <v>Среднеколымский муниципальный районМятисский 2-й наслег</v>
          </cell>
          <cell r="K462">
            <v>281</v>
          </cell>
          <cell r="L462">
            <v>-19.600000000000001</v>
          </cell>
        </row>
        <row r="463">
          <cell r="B463" t="str">
            <v>Среднеколымский муниципальный районМятисский 2-й наслег</v>
          </cell>
          <cell r="K463">
            <v>281</v>
          </cell>
          <cell r="L463">
            <v>-19.600000000000001</v>
          </cell>
        </row>
        <row r="464">
          <cell r="B464" t="str">
            <v>Среднеколымский муниципальный районСен-Кюёльский наслег</v>
          </cell>
          <cell r="K464">
            <v>281</v>
          </cell>
          <cell r="L464">
            <v>-19.600000000000001</v>
          </cell>
        </row>
        <row r="465">
          <cell r="B465" t="str">
            <v>Среднеколымский муниципальный районСен-Кюёльский наслег</v>
          </cell>
          <cell r="K465">
            <v>281</v>
          </cell>
          <cell r="L465">
            <v>-19.600000000000001</v>
          </cell>
        </row>
        <row r="466">
          <cell r="B466" t="str">
            <v>Среднеколымский муниципальный районХатынгнахский наслег</v>
          </cell>
          <cell r="K466">
            <v>281</v>
          </cell>
          <cell r="L466">
            <v>-19.600000000000001</v>
          </cell>
        </row>
        <row r="467">
          <cell r="B467" t="str">
            <v>Сунтарский муниципальный районАллагинский наслег</v>
          </cell>
          <cell r="K467">
            <v>259</v>
          </cell>
          <cell r="L467">
            <v>-16.100000000000001</v>
          </cell>
        </row>
        <row r="468">
          <cell r="B468" t="str">
            <v>Сунтарский муниципальный районАрылахский наслег</v>
          </cell>
          <cell r="K468">
            <v>259</v>
          </cell>
          <cell r="L468">
            <v>-16.100000000000001</v>
          </cell>
        </row>
        <row r="469">
          <cell r="B469" t="str">
            <v>Сунтарский муниципальный районБордонский наслег</v>
          </cell>
          <cell r="K469">
            <v>259</v>
          </cell>
          <cell r="L469">
            <v>-16.100000000000001</v>
          </cell>
        </row>
        <row r="470">
          <cell r="B470" t="str">
            <v>Сунтарский муниципальный районВилючанский наслег</v>
          </cell>
          <cell r="K470">
            <v>259</v>
          </cell>
          <cell r="L470">
            <v>-16.100000000000001</v>
          </cell>
        </row>
        <row r="471">
          <cell r="B471" t="str">
            <v>Сунтарский муниципальный районВилючанский наслег</v>
          </cell>
          <cell r="K471">
            <v>259</v>
          </cell>
          <cell r="L471">
            <v>-16.100000000000001</v>
          </cell>
        </row>
        <row r="472">
          <cell r="B472" t="str">
            <v>Сунтарский муниципальный районЖарханский наслег</v>
          </cell>
          <cell r="K472">
            <v>259</v>
          </cell>
          <cell r="L472">
            <v>-16.100000000000001</v>
          </cell>
        </row>
        <row r="473">
          <cell r="B473" t="str">
            <v>Сунтарский муниципальный районИлимнирский наслег</v>
          </cell>
          <cell r="K473">
            <v>259</v>
          </cell>
          <cell r="L473">
            <v>-16.100000000000001</v>
          </cell>
        </row>
        <row r="474">
          <cell r="B474" t="str">
            <v>Сунтарский муниципальный районКемпендяйский наслег</v>
          </cell>
          <cell r="K474">
            <v>260</v>
          </cell>
          <cell r="L474">
            <v>-17.3</v>
          </cell>
        </row>
        <row r="475">
          <cell r="B475" t="str">
            <v>Сунтарский муниципальный районУстьинский наслег</v>
          </cell>
          <cell r="K475">
            <v>260</v>
          </cell>
          <cell r="L475">
            <v>-17.3</v>
          </cell>
        </row>
        <row r="476">
          <cell r="B476" t="str">
            <v>Сунтарский муниципальный районКемпендяйский наслег</v>
          </cell>
          <cell r="K476">
            <v>260</v>
          </cell>
          <cell r="L476">
            <v>-17.3</v>
          </cell>
        </row>
        <row r="477">
          <cell r="B477" t="str">
            <v>Сунтарский муниципальный районКрестяхский наслег</v>
          </cell>
          <cell r="K477">
            <v>259</v>
          </cell>
          <cell r="L477">
            <v>-16.100000000000001</v>
          </cell>
        </row>
        <row r="478">
          <cell r="B478" t="str">
            <v>Сунтарский муниципальный районКуокунинский наслег</v>
          </cell>
          <cell r="K478">
            <v>259</v>
          </cell>
          <cell r="L478">
            <v>-16.100000000000001</v>
          </cell>
        </row>
        <row r="479">
          <cell r="B479" t="str">
            <v>Сунтарский муниципальный районКутанинский наслег</v>
          </cell>
          <cell r="K479">
            <v>260</v>
          </cell>
          <cell r="L479">
            <v>-17.3</v>
          </cell>
        </row>
        <row r="480">
          <cell r="B480" t="str">
            <v>Сунтарский муниципальный районКутанинский наслег</v>
          </cell>
          <cell r="K480">
            <v>260</v>
          </cell>
          <cell r="L480">
            <v>-17.3</v>
          </cell>
        </row>
        <row r="481">
          <cell r="B481" t="str">
            <v>Сунтарский муниципальный районКюкяйский наслег</v>
          </cell>
          <cell r="K481">
            <v>260</v>
          </cell>
          <cell r="L481">
            <v>-17.3</v>
          </cell>
        </row>
        <row r="482">
          <cell r="B482" t="str">
            <v>Сунтарский муниципальный районКюндяйинский наслег</v>
          </cell>
          <cell r="K482">
            <v>260</v>
          </cell>
          <cell r="L482">
            <v>-17.3</v>
          </cell>
        </row>
        <row r="483">
          <cell r="B483" t="str">
            <v>Сунтарский муниципальный районКюндяйинский наслег</v>
          </cell>
          <cell r="K483">
            <v>260</v>
          </cell>
          <cell r="L483">
            <v>-17.3</v>
          </cell>
        </row>
        <row r="484">
          <cell r="B484" t="str">
            <v>Сунтарский муниципальный районКюндяйинский наслег</v>
          </cell>
          <cell r="K484">
            <v>260</v>
          </cell>
          <cell r="L484">
            <v>-17.3</v>
          </cell>
        </row>
        <row r="485">
          <cell r="B485" t="str">
            <v>Сунтарский муниципальный районМар-Кюёльский наслег</v>
          </cell>
          <cell r="K485">
            <v>259</v>
          </cell>
          <cell r="L485">
            <v>-16.100000000000001</v>
          </cell>
        </row>
        <row r="486">
          <cell r="B486" t="str">
            <v>Сунтарский муниципальный районНахаринский наслег</v>
          </cell>
          <cell r="K486">
            <v>259</v>
          </cell>
          <cell r="L486">
            <v>-16.100000000000001</v>
          </cell>
        </row>
        <row r="487">
          <cell r="B487" t="str">
            <v>Сунтарский муниципальный районСунтарский наслег</v>
          </cell>
          <cell r="K487">
            <v>259</v>
          </cell>
          <cell r="L487">
            <v>-16.100000000000001</v>
          </cell>
        </row>
        <row r="488">
          <cell r="B488" t="str">
            <v>Сунтарский муниципальный районТенкинский наслег</v>
          </cell>
          <cell r="K488">
            <v>259</v>
          </cell>
          <cell r="L488">
            <v>-16.100000000000001</v>
          </cell>
        </row>
        <row r="489">
          <cell r="B489" t="str">
            <v>Сунтарский муниципальный районТойбохойский наслег</v>
          </cell>
          <cell r="K489">
            <v>259</v>
          </cell>
          <cell r="L489">
            <v>-16.100000000000001</v>
          </cell>
        </row>
        <row r="490">
          <cell r="B490" t="str">
            <v>Сунтарский муниципальный районТолонский наслег</v>
          </cell>
          <cell r="K490">
            <v>260</v>
          </cell>
          <cell r="L490">
            <v>-17.3</v>
          </cell>
        </row>
        <row r="491">
          <cell r="B491" t="str">
            <v>Сунтарский муниципальный районТуойдахский наслег</v>
          </cell>
          <cell r="K491">
            <v>259</v>
          </cell>
          <cell r="L491">
            <v>-16.100000000000001</v>
          </cell>
        </row>
        <row r="492">
          <cell r="B492" t="str">
            <v>Сунтарский муниципальный районТюбяй-Жарханский наслег</v>
          </cell>
          <cell r="K492">
            <v>260</v>
          </cell>
          <cell r="L492">
            <v>-17.3</v>
          </cell>
        </row>
        <row r="493">
          <cell r="B493" t="str">
            <v>Сунтарский муниципальный районТюбяй-Жарханский наслег</v>
          </cell>
          <cell r="K493">
            <v>260</v>
          </cell>
          <cell r="L493">
            <v>-17.3</v>
          </cell>
        </row>
        <row r="494">
          <cell r="B494" t="str">
            <v>Сунтарский муниципальный районТюбяй-Жарханский наслег</v>
          </cell>
          <cell r="K494">
            <v>260</v>
          </cell>
          <cell r="L494">
            <v>-17.3</v>
          </cell>
        </row>
        <row r="495">
          <cell r="B495" t="str">
            <v>Сунтарский муниципальный районТюбяйский наслег</v>
          </cell>
          <cell r="K495">
            <v>260</v>
          </cell>
          <cell r="L495">
            <v>-17.3</v>
          </cell>
        </row>
        <row r="496">
          <cell r="B496" t="str">
            <v>Сунтарский муниципальный районТюбяйский наслег</v>
          </cell>
          <cell r="K496">
            <v>260</v>
          </cell>
          <cell r="L496">
            <v>-17.3</v>
          </cell>
        </row>
        <row r="497">
          <cell r="B497" t="str">
            <v>Сунтарский муниципальный районХаданский наслег</v>
          </cell>
          <cell r="K497">
            <v>259</v>
          </cell>
          <cell r="L497">
            <v>-16.100000000000001</v>
          </cell>
        </row>
        <row r="498">
          <cell r="B498" t="str">
            <v>Сунтарский муниципальный районХаданский наслег</v>
          </cell>
          <cell r="K498">
            <v>259</v>
          </cell>
          <cell r="L498">
            <v>-16.100000000000001</v>
          </cell>
        </row>
        <row r="499">
          <cell r="B499" t="str">
            <v>Сунтарский муниципальный районХаданский наслег</v>
          </cell>
          <cell r="K499">
            <v>259</v>
          </cell>
          <cell r="L499">
            <v>-16.100000000000001</v>
          </cell>
        </row>
        <row r="500">
          <cell r="B500" t="str">
            <v>Сунтарский муниципальный районХоринский наслег</v>
          </cell>
          <cell r="K500">
            <v>260</v>
          </cell>
          <cell r="L500">
            <v>-17.3</v>
          </cell>
        </row>
        <row r="501">
          <cell r="B501" t="str">
            <v>Сунтарский муниципальный районШеинский наслег</v>
          </cell>
          <cell r="K501">
            <v>259</v>
          </cell>
          <cell r="L501">
            <v>-16.100000000000001</v>
          </cell>
        </row>
        <row r="502">
          <cell r="B502" t="str">
            <v>Сунтарский муниципальный районШеинский наслег</v>
          </cell>
          <cell r="K502">
            <v>259</v>
          </cell>
          <cell r="L502">
            <v>-16.100000000000001</v>
          </cell>
        </row>
        <row r="503">
          <cell r="B503" t="str">
            <v>Сунтарский муниципальный районШеинский наслег</v>
          </cell>
          <cell r="K503">
            <v>259</v>
          </cell>
          <cell r="L503">
            <v>-16.100000000000001</v>
          </cell>
        </row>
        <row r="504">
          <cell r="B504" t="str">
            <v>Сунтарский муниципальный районЭльгяйский наслег</v>
          </cell>
          <cell r="K504">
            <v>260</v>
          </cell>
          <cell r="L504">
            <v>-17.3</v>
          </cell>
        </row>
        <row r="505">
          <cell r="B505" t="str">
            <v>Сунтарский муниципальный районЭльгяйский наслег</v>
          </cell>
          <cell r="K505">
            <v>259</v>
          </cell>
          <cell r="L505">
            <v>-16.100000000000001</v>
          </cell>
        </row>
        <row r="506">
          <cell r="B506" t="str">
            <v>Таттинский муниципальный районАлданский наслег</v>
          </cell>
          <cell r="K506">
            <v>257</v>
          </cell>
          <cell r="L506">
            <v>-22.9</v>
          </cell>
        </row>
        <row r="507">
          <cell r="B507" t="str">
            <v>Таттинский муниципальный районАмгинский наслег</v>
          </cell>
          <cell r="K507">
            <v>257</v>
          </cell>
          <cell r="L507">
            <v>-22.9</v>
          </cell>
        </row>
        <row r="508">
          <cell r="B508" t="str">
            <v>Таттинский муниципальный районБаягинский наслег</v>
          </cell>
          <cell r="K508">
            <v>257</v>
          </cell>
          <cell r="L508">
            <v>-22.9</v>
          </cell>
        </row>
        <row r="509">
          <cell r="B509" t="str">
            <v>Таттинский муниципальный районДайа-Амгинский наслег</v>
          </cell>
          <cell r="K509">
            <v>257</v>
          </cell>
          <cell r="L509">
            <v>-22.9</v>
          </cell>
        </row>
        <row r="510">
          <cell r="B510" t="str">
            <v>Таттинский муниципальный районЖохсогонский наслег</v>
          </cell>
          <cell r="K510">
            <v>257</v>
          </cell>
          <cell r="L510">
            <v>-22.9</v>
          </cell>
        </row>
        <row r="511">
          <cell r="B511" t="str">
            <v>Таттинский муниципальный районЖохсогонский наслег</v>
          </cell>
          <cell r="K511">
            <v>257</v>
          </cell>
          <cell r="L511">
            <v>-22.9</v>
          </cell>
        </row>
        <row r="512">
          <cell r="B512" t="str">
            <v>Таттинский муниципальный районЖулейский наслег</v>
          </cell>
          <cell r="K512">
            <v>257</v>
          </cell>
          <cell r="L512">
            <v>-22.9</v>
          </cell>
        </row>
        <row r="513">
          <cell r="B513" t="str">
            <v>Таттинский муниципальный районИгидейский наслег</v>
          </cell>
          <cell r="K513">
            <v>257</v>
          </cell>
          <cell r="L513">
            <v>-22.9</v>
          </cell>
        </row>
        <row r="514">
          <cell r="B514" t="str">
            <v>Таттинский муниципальный районОктябрьский наслег</v>
          </cell>
          <cell r="K514">
            <v>257</v>
          </cell>
          <cell r="L514">
            <v>-22.9</v>
          </cell>
        </row>
        <row r="515">
          <cell r="B515" t="str">
            <v>Таттинский муниципальный районСредне-Амгинский наслег</v>
          </cell>
          <cell r="K515">
            <v>257</v>
          </cell>
          <cell r="L515">
            <v>-22.9</v>
          </cell>
        </row>
        <row r="516">
          <cell r="B516" t="str">
            <v>Таттинский муниципальный районТаттинский наслег</v>
          </cell>
          <cell r="K516">
            <v>257</v>
          </cell>
          <cell r="L516">
            <v>-22.9</v>
          </cell>
        </row>
        <row r="517">
          <cell r="B517" t="str">
            <v>Таттинский муниципальный районТыарасинский наслег</v>
          </cell>
          <cell r="K517">
            <v>257</v>
          </cell>
          <cell r="L517">
            <v>-22.9</v>
          </cell>
        </row>
        <row r="518">
          <cell r="B518" t="str">
            <v>Таттинский муниципальный районУолбинский наслег</v>
          </cell>
          <cell r="K518">
            <v>257</v>
          </cell>
          <cell r="L518">
            <v>-22.9</v>
          </cell>
        </row>
        <row r="519">
          <cell r="B519" t="str">
            <v>Таттинский муниципальный районУсть-Амгинский наслег</v>
          </cell>
          <cell r="K519">
            <v>257</v>
          </cell>
          <cell r="L519">
            <v>-22.9</v>
          </cell>
        </row>
        <row r="520">
          <cell r="B520" t="str">
            <v>Таттинский муниципальный районХара-Алданский наслег</v>
          </cell>
          <cell r="K520">
            <v>257</v>
          </cell>
          <cell r="L520">
            <v>-22.9</v>
          </cell>
        </row>
        <row r="521">
          <cell r="B521" t="str">
            <v>Томпонский муниципальный районПоселок Джебарики-Хая</v>
          </cell>
          <cell r="K521">
            <v>258</v>
          </cell>
          <cell r="L521">
            <v>-22</v>
          </cell>
        </row>
        <row r="522">
          <cell r="B522" t="str">
            <v>Томпонский муниципальный районПоселок Хандыга</v>
          </cell>
          <cell r="K522">
            <v>258</v>
          </cell>
          <cell r="L522">
            <v>-22</v>
          </cell>
        </row>
        <row r="523">
          <cell r="B523" t="str">
            <v>Томпонский муниципальный районБаягантайский наслег</v>
          </cell>
          <cell r="K523">
            <v>253</v>
          </cell>
          <cell r="L523">
            <v>-22.6</v>
          </cell>
        </row>
        <row r="524">
          <cell r="B524" t="str">
            <v>Томпонский муниципальный районБаягантайский наслег</v>
          </cell>
          <cell r="K524">
            <v>253</v>
          </cell>
          <cell r="L524">
            <v>-22.6</v>
          </cell>
        </row>
        <row r="525">
          <cell r="B525" t="str">
            <v>Томпонский муниципальный районБаягантайский наслег</v>
          </cell>
          <cell r="K525">
            <v>253</v>
          </cell>
          <cell r="L525">
            <v>-22.6</v>
          </cell>
        </row>
        <row r="526">
          <cell r="B526" t="str">
            <v>Томпонский муниципальный районМегино-Алданский наслег</v>
          </cell>
          <cell r="K526">
            <v>258</v>
          </cell>
          <cell r="L526">
            <v>-22</v>
          </cell>
        </row>
        <row r="527">
          <cell r="B527" t="str">
            <v>Томпонский муниципальный районНежданинский наслег</v>
          </cell>
          <cell r="K527">
            <v>258</v>
          </cell>
          <cell r="L527">
            <v>-22</v>
          </cell>
        </row>
        <row r="528">
          <cell r="B528" t="str">
            <v>Томпонский муниципальный районОхот-Перевозовский наслег</v>
          </cell>
          <cell r="K528">
            <v>258</v>
          </cell>
          <cell r="L528">
            <v>-22</v>
          </cell>
        </row>
        <row r="529">
          <cell r="B529" t="str">
            <v>Томпонский муниципальный районСасыльский наслег</v>
          </cell>
          <cell r="K529">
            <v>258</v>
          </cell>
          <cell r="L529">
            <v>-22</v>
          </cell>
        </row>
        <row r="530">
          <cell r="B530" t="str">
            <v>Томпонский муниципальный районТеплоключевский наслег</v>
          </cell>
          <cell r="K530">
            <v>258</v>
          </cell>
          <cell r="L530">
            <v>-22</v>
          </cell>
        </row>
        <row r="531">
          <cell r="B531" t="str">
            <v>Томпонский муниципальный районТеплоключевский наслег</v>
          </cell>
          <cell r="K531">
            <v>258</v>
          </cell>
          <cell r="L531">
            <v>-22</v>
          </cell>
        </row>
        <row r="532">
          <cell r="B532" t="str">
            <v>Томпонский муниципальный районТеплоключевский наслег</v>
          </cell>
          <cell r="K532">
            <v>258</v>
          </cell>
          <cell r="L532">
            <v>-22</v>
          </cell>
        </row>
        <row r="533">
          <cell r="B533" t="str">
            <v>Томпонский муниципальный районТомпонский наслег</v>
          </cell>
          <cell r="K533">
            <v>258</v>
          </cell>
          <cell r="L533">
            <v>-22</v>
          </cell>
        </row>
        <row r="534">
          <cell r="B534" t="str">
            <v>Томпонский муниципальный районЫнгинский наслег</v>
          </cell>
          <cell r="K534">
            <v>258</v>
          </cell>
          <cell r="L534">
            <v>-22</v>
          </cell>
        </row>
        <row r="535">
          <cell r="B535" t="str">
            <v>Томпонский муниципальный районЫнгинский наслег</v>
          </cell>
          <cell r="K535">
            <v>258</v>
          </cell>
          <cell r="L535">
            <v>-22</v>
          </cell>
        </row>
        <row r="536">
          <cell r="B536" t="str">
            <v>Томпонский муниципальный районЫнгинский наслег</v>
          </cell>
          <cell r="K536">
            <v>258</v>
          </cell>
          <cell r="L536">
            <v>-22</v>
          </cell>
        </row>
        <row r="537">
          <cell r="B537" t="str">
            <v>Усть-Алданский муниципальный районБатагайский наслег</v>
          </cell>
          <cell r="K537">
            <v>256</v>
          </cell>
          <cell r="L537">
            <v>-22.6</v>
          </cell>
        </row>
        <row r="538">
          <cell r="B538" t="str">
            <v>Усть-Алданский муниципальный районБаягантайский наслег</v>
          </cell>
          <cell r="K538">
            <v>256</v>
          </cell>
          <cell r="L538">
            <v>-22.6</v>
          </cell>
        </row>
        <row r="539">
          <cell r="B539" t="str">
            <v>Усть-Алданский муниципальный районБерт-Усовский наслег</v>
          </cell>
          <cell r="K539">
            <v>256</v>
          </cell>
          <cell r="L539">
            <v>-22.6</v>
          </cell>
        </row>
        <row r="540">
          <cell r="B540" t="str">
            <v>Усть-Алданский муниципальный районБерт-Усовский наслег</v>
          </cell>
          <cell r="K540">
            <v>256</v>
          </cell>
          <cell r="L540">
            <v>-22.6</v>
          </cell>
        </row>
        <row r="541">
          <cell r="B541" t="str">
            <v>Усть-Алданский муниципальный районБорогонский наслег</v>
          </cell>
          <cell r="K541">
            <v>256</v>
          </cell>
          <cell r="L541">
            <v>-22.6</v>
          </cell>
        </row>
        <row r="542">
          <cell r="B542" t="str">
            <v>Усть-Алданский муниципальный районБорогонский наслег</v>
          </cell>
          <cell r="K542">
            <v>256</v>
          </cell>
          <cell r="L542">
            <v>-22.6</v>
          </cell>
        </row>
        <row r="543">
          <cell r="B543" t="str">
            <v>Усть-Алданский муниципальный районБорогонский наслег</v>
          </cell>
          <cell r="K543">
            <v>256</v>
          </cell>
          <cell r="L543">
            <v>-22.6</v>
          </cell>
        </row>
        <row r="544">
          <cell r="B544" t="str">
            <v>Усть-Алданский муниципальный районБярийинский наслег</v>
          </cell>
          <cell r="K544">
            <v>256</v>
          </cell>
          <cell r="L544">
            <v>-22.6</v>
          </cell>
        </row>
        <row r="545">
          <cell r="B545" t="str">
            <v>Усть-Алданский муниципальный районДюпсюнский наслег</v>
          </cell>
          <cell r="K545">
            <v>256</v>
          </cell>
          <cell r="L545">
            <v>-22.6</v>
          </cell>
        </row>
        <row r="546">
          <cell r="B546" t="str">
            <v>Усть-Алданский муниципальный районДюпсюнский наслег</v>
          </cell>
          <cell r="K546">
            <v>256</v>
          </cell>
          <cell r="L546">
            <v>-22.6</v>
          </cell>
        </row>
        <row r="547">
          <cell r="B547" t="str">
            <v>Усть-Алданский муниципальный районДюпсюнский наслег</v>
          </cell>
          <cell r="K547">
            <v>256</v>
          </cell>
          <cell r="L547">
            <v>-22.6</v>
          </cell>
        </row>
        <row r="548">
          <cell r="B548" t="str">
            <v>Усть-Алданский муниципальный районКурбусахский наслег</v>
          </cell>
          <cell r="K548">
            <v>256</v>
          </cell>
          <cell r="L548">
            <v>-22.6</v>
          </cell>
        </row>
        <row r="549">
          <cell r="B549" t="str">
            <v>Усть-Алданский муниципальный районКурбусахский наслег</v>
          </cell>
          <cell r="K549">
            <v>256</v>
          </cell>
          <cell r="L549">
            <v>-22.6</v>
          </cell>
        </row>
        <row r="550">
          <cell r="B550" t="str">
            <v>Усть-Алданский муниципальный районКурбусахский наслег</v>
          </cell>
          <cell r="K550">
            <v>256</v>
          </cell>
          <cell r="L550">
            <v>-22.6</v>
          </cell>
        </row>
        <row r="551">
          <cell r="B551" t="str">
            <v>Усть-Алданский муниципальный районЛегёйский II наслег</v>
          </cell>
          <cell r="K551">
            <v>256</v>
          </cell>
          <cell r="L551">
            <v>-22.6</v>
          </cell>
        </row>
        <row r="552">
          <cell r="B552" t="str">
            <v>Усть-Алданский муниципальный районЛегёйский наслег</v>
          </cell>
          <cell r="K552">
            <v>256</v>
          </cell>
          <cell r="L552">
            <v>-22.6</v>
          </cell>
        </row>
        <row r="553">
          <cell r="B553" t="str">
            <v>Усть-Алданский муниципальный районЛегёйский наслег</v>
          </cell>
          <cell r="K553">
            <v>256</v>
          </cell>
          <cell r="L553">
            <v>-22.6</v>
          </cell>
        </row>
        <row r="554">
          <cell r="B554" t="str">
            <v>Усть-Алданский муниципальный районЛегёйский наслег</v>
          </cell>
          <cell r="K554">
            <v>256</v>
          </cell>
          <cell r="L554">
            <v>-22.6</v>
          </cell>
        </row>
        <row r="555">
          <cell r="B555" t="str">
            <v>Усть-Алданский муниципальный районМюрюнский наслег</v>
          </cell>
          <cell r="K555">
            <v>256</v>
          </cell>
          <cell r="L555">
            <v>-22.6</v>
          </cell>
        </row>
        <row r="556">
          <cell r="B556" t="str">
            <v>Усть-Алданский муниципальный районМюрюнский наслег</v>
          </cell>
          <cell r="K556">
            <v>256</v>
          </cell>
          <cell r="L556">
            <v>-22.6</v>
          </cell>
        </row>
        <row r="557">
          <cell r="B557" t="str">
            <v>Усть-Алданский муниципальный районМюрюнский наслег</v>
          </cell>
          <cell r="K557">
            <v>256</v>
          </cell>
          <cell r="L557">
            <v>-22.6</v>
          </cell>
        </row>
        <row r="558">
          <cell r="B558" t="str">
            <v>Усть-Алданский муниципальный районНаяхинский наслег</v>
          </cell>
          <cell r="K558">
            <v>256</v>
          </cell>
          <cell r="L558">
            <v>-22.6</v>
          </cell>
        </row>
        <row r="559">
          <cell r="B559" t="str">
            <v>Усть-Алданский муниципальный районОльтехский наслег</v>
          </cell>
          <cell r="K559">
            <v>256</v>
          </cell>
          <cell r="L559">
            <v>-22.6</v>
          </cell>
        </row>
        <row r="560">
          <cell r="B560" t="str">
            <v>Усть-Алданский муниципальный районОльтехский наслег</v>
          </cell>
          <cell r="K560">
            <v>256</v>
          </cell>
          <cell r="L560">
            <v>-22.6</v>
          </cell>
        </row>
        <row r="561">
          <cell r="B561" t="str">
            <v>Усть-Алданский муниципальный районОнёрский наслег</v>
          </cell>
          <cell r="K561">
            <v>256</v>
          </cell>
          <cell r="L561">
            <v>-22.6</v>
          </cell>
        </row>
        <row r="562">
          <cell r="B562" t="str">
            <v>Усть-Алданский муниципальный районОспёхский I наслег</v>
          </cell>
          <cell r="K562">
            <v>256</v>
          </cell>
          <cell r="L562">
            <v>-22.6</v>
          </cell>
        </row>
        <row r="563">
          <cell r="B563" t="str">
            <v>Усть-Алданский муниципальный районОспёхский наслег</v>
          </cell>
          <cell r="K563">
            <v>256</v>
          </cell>
          <cell r="L563">
            <v>-22.6</v>
          </cell>
        </row>
        <row r="564">
          <cell r="B564" t="str">
            <v>Усть-Алданский муниципальный районСуоттунский наслег</v>
          </cell>
          <cell r="K564">
            <v>256</v>
          </cell>
          <cell r="L564">
            <v>-22.6</v>
          </cell>
        </row>
        <row r="565">
          <cell r="B565" t="str">
            <v>Усть-Алданский муниципальный районСуоттунский наслег</v>
          </cell>
          <cell r="K565">
            <v>256</v>
          </cell>
          <cell r="L565">
            <v>-22.6</v>
          </cell>
        </row>
        <row r="566">
          <cell r="B566" t="str">
            <v>Усть-Алданский муниципальный районСуоттунский наслег</v>
          </cell>
          <cell r="K566">
            <v>256</v>
          </cell>
          <cell r="L566">
            <v>-22.6</v>
          </cell>
        </row>
        <row r="567">
          <cell r="B567" t="str">
            <v>Усть-Алданский муниципальный районТит-Арынский наслег</v>
          </cell>
          <cell r="K567">
            <v>256</v>
          </cell>
          <cell r="L567">
            <v>-22.6</v>
          </cell>
        </row>
        <row r="568">
          <cell r="B568" t="str">
            <v>Усть-Алданский муниципальный районТюляхский наслег</v>
          </cell>
          <cell r="K568">
            <v>256</v>
          </cell>
          <cell r="L568">
            <v>-22.6</v>
          </cell>
        </row>
        <row r="569">
          <cell r="B569" t="str">
            <v>Усть-Алданский муниципальный районХоринский I наслег</v>
          </cell>
          <cell r="K569">
            <v>256</v>
          </cell>
          <cell r="L569">
            <v>-22.6</v>
          </cell>
        </row>
        <row r="570">
          <cell r="B570" t="str">
            <v>Усть-Алданский муниципальный районХоринский наслег</v>
          </cell>
          <cell r="K570">
            <v>256</v>
          </cell>
          <cell r="L570">
            <v>-22.6</v>
          </cell>
        </row>
        <row r="571">
          <cell r="B571" t="str">
            <v>Усть-Алданский муниципальный районЧериктейский наслег</v>
          </cell>
          <cell r="K571">
            <v>256</v>
          </cell>
          <cell r="L571">
            <v>-22.6</v>
          </cell>
        </row>
        <row r="572">
          <cell r="B572" t="str">
            <v>Усть-Майский муниципальный районКюпский национальный наслег</v>
          </cell>
          <cell r="K572">
            <v>254</v>
          </cell>
          <cell r="L572">
            <v>-20.5</v>
          </cell>
        </row>
        <row r="573">
          <cell r="B573" t="str">
            <v>Усть-Майский муниципальный районКюпский национальный наслег</v>
          </cell>
          <cell r="K573">
            <v>254</v>
          </cell>
          <cell r="L573">
            <v>-20.5</v>
          </cell>
        </row>
        <row r="574">
          <cell r="B574" t="str">
            <v>Усть-Майский муниципальный районПетропавловский национальный наслег</v>
          </cell>
          <cell r="K574">
            <v>254</v>
          </cell>
          <cell r="L574">
            <v>-20.5</v>
          </cell>
        </row>
        <row r="575">
          <cell r="B575" t="str">
            <v>Усть-Майский муниципальный районПетропавловский национальный наслег</v>
          </cell>
          <cell r="K575">
            <v>254</v>
          </cell>
          <cell r="L575">
            <v>-20.5</v>
          </cell>
        </row>
        <row r="576">
          <cell r="B576" t="str">
            <v>Усть-Майский муниципальный районПоселок Аллах-Юнь</v>
          </cell>
          <cell r="K576">
            <v>254</v>
          </cell>
          <cell r="L576">
            <v>-20.5</v>
          </cell>
        </row>
        <row r="577">
          <cell r="B577" t="str">
            <v>Усть-Майский муниципальный районПоселок Бриндакит</v>
          </cell>
          <cell r="K577">
            <v>254</v>
          </cell>
          <cell r="L577">
            <v>-20.5</v>
          </cell>
        </row>
        <row r="578">
          <cell r="B578" t="str">
            <v>Усть-Майский муниципальный районПоселок Звёздочка</v>
          </cell>
          <cell r="K578">
            <v>254</v>
          </cell>
          <cell r="L578">
            <v>-20.5</v>
          </cell>
        </row>
        <row r="579">
          <cell r="B579" t="str">
            <v>Усть-Майский муниципальный районПоселок Солнечный</v>
          </cell>
          <cell r="K579">
            <v>277</v>
          </cell>
          <cell r="L579">
            <v>-22.1</v>
          </cell>
        </row>
        <row r="580">
          <cell r="B580" t="str">
            <v>Усть-Майский муниципальный районПоселок Солнечный</v>
          </cell>
          <cell r="K580">
            <v>277</v>
          </cell>
          <cell r="L580">
            <v>-22.1</v>
          </cell>
        </row>
        <row r="581">
          <cell r="B581" t="str">
            <v>Усть-Майский муниципальный районПоселок Усть-Мая</v>
          </cell>
          <cell r="K581">
            <v>254</v>
          </cell>
          <cell r="L581">
            <v>-20.5</v>
          </cell>
        </row>
        <row r="582">
          <cell r="B582" t="str">
            <v>Усть-Майский муниципальный районПоселок Усть-Мая</v>
          </cell>
          <cell r="K582">
            <v>254</v>
          </cell>
          <cell r="L582">
            <v>-20.5</v>
          </cell>
        </row>
        <row r="583">
          <cell r="B583" t="str">
            <v>Усть-Майский муниципальный районПоселок Ыныкчын</v>
          </cell>
          <cell r="K583">
            <v>277</v>
          </cell>
          <cell r="L583">
            <v>-22.1</v>
          </cell>
        </row>
        <row r="584">
          <cell r="B584" t="str">
            <v>Усть-Майский муниципальный районПоселок Эльдикан</v>
          </cell>
          <cell r="K584">
            <v>254</v>
          </cell>
          <cell r="L584">
            <v>-20.5</v>
          </cell>
        </row>
        <row r="585">
          <cell r="B585" t="str">
            <v>Усть-Майский муниципальный районПоселок Эльдикан</v>
          </cell>
          <cell r="K585">
            <v>254</v>
          </cell>
          <cell r="L585">
            <v>-20.5</v>
          </cell>
        </row>
        <row r="586">
          <cell r="B586" t="str">
            <v>Усть-Майский муниципальный районПоселок Эльдикан</v>
          </cell>
          <cell r="K586">
            <v>254</v>
          </cell>
          <cell r="L586">
            <v>-20.5</v>
          </cell>
        </row>
        <row r="587">
          <cell r="B587" t="str">
            <v>Усть-Майский муниципальный районПоселок Югорёнок</v>
          </cell>
          <cell r="K587">
            <v>254</v>
          </cell>
          <cell r="L587">
            <v>-20.5</v>
          </cell>
        </row>
        <row r="588">
          <cell r="B588" t="str">
            <v>Усть-Майский муниципальный районПоселок Югорёнок</v>
          </cell>
          <cell r="K588">
            <v>254</v>
          </cell>
          <cell r="L588">
            <v>-20.5</v>
          </cell>
        </row>
        <row r="589">
          <cell r="B589" t="str">
            <v>Усть-Майский муниципальный районБелькачинский наслег</v>
          </cell>
          <cell r="K589">
            <v>254</v>
          </cell>
          <cell r="L589">
            <v>-20.5</v>
          </cell>
        </row>
        <row r="590">
          <cell r="B590" t="str">
            <v>Усть-Майский муниципальный районМильский наслег</v>
          </cell>
          <cell r="K590">
            <v>254</v>
          </cell>
          <cell r="L590">
            <v>-20.5</v>
          </cell>
        </row>
        <row r="591">
          <cell r="B591" t="str">
            <v>Усть-Майский муниципальный районЭжанский национальный наслег</v>
          </cell>
          <cell r="K591">
            <v>254</v>
          </cell>
          <cell r="L591">
            <v>-20.5</v>
          </cell>
        </row>
        <row r="592">
          <cell r="B592" t="str">
            <v>Усть-Янский муниципальный районПоселок Депутатский</v>
          </cell>
          <cell r="K592">
            <v>292</v>
          </cell>
          <cell r="L592">
            <v>-21.6</v>
          </cell>
        </row>
        <row r="593">
          <cell r="B593" t="str">
            <v>Усть-Янский муниципальный районПоселок Нижнеянск</v>
          </cell>
          <cell r="K593">
            <v>292</v>
          </cell>
          <cell r="L593">
            <v>-21.6</v>
          </cell>
        </row>
        <row r="594">
          <cell r="B594" t="str">
            <v>Усть-Янский муниципальный районПоселок Северный</v>
          </cell>
          <cell r="K594">
            <v>292</v>
          </cell>
          <cell r="L594">
            <v>-21.6</v>
          </cell>
        </row>
        <row r="595">
          <cell r="B595" t="str">
            <v>Усть-Янский муниципальный районПоселок Усть-Куйга</v>
          </cell>
          <cell r="K595">
            <v>292</v>
          </cell>
          <cell r="L595">
            <v>-21.6</v>
          </cell>
        </row>
        <row r="596">
          <cell r="B596" t="str">
            <v>Усть-Янский муниципальный районКазачинский национальный наслег</v>
          </cell>
          <cell r="K596">
            <v>302</v>
          </cell>
          <cell r="L596">
            <v>-18.8</v>
          </cell>
        </row>
        <row r="597">
          <cell r="B597" t="str">
            <v>Усть-Янский муниципальный районОмолойский национальный наслег</v>
          </cell>
          <cell r="K597">
            <v>292</v>
          </cell>
          <cell r="L597">
            <v>-21.6</v>
          </cell>
        </row>
        <row r="598">
          <cell r="B598" t="str">
            <v>Усть-Янский муниципальный районСилянняхский национальный наслег</v>
          </cell>
          <cell r="K598">
            <v>292</v>
          </cell>
          <cell r="L598">
            <v>-21.6</v>
          </cell>
        </row>
        <row r="599">
          <cell r="B599" t="str">
            <v>Усть-Янский муниципальный районТуматский национальный наслег</v>
          </cell>
          <cell r="K599">
            <v>292</v>
          </cell>
          <cell r="L599">
            <v>-21.6</v>
          </cell>
        </row>
        <row r="600">
          <cell r="B600" t="str">
            <v>Усть-Янский муниципальный районУсть-Янский национальный наслег</v>
          </cell>
          <cell r="K600">
            <v>303</v>
          </cell>
          <cell r="L600">
            <v>-19</v>
          </cell>
        </row>
        <row r="601">
          <cell r="B601" t="str">
            <v>Усть-Янский муниципальный районУяндинский национальный наслег</v>
          </cell>
          <cell r="K601">
            <v>292</v>
          </cell>
          <cell r="L601">
            <v>-21.6</v>
          </cell>
        </row>
        <row r="602">
          <cell r="B602" t="str">
            <v>Усть-Янский муниципальный районЮкагирский национальный (кочевой) наслег</v>
          </cell>
          <cell r="K602">
            <v>292</v>
          </cell>
          <cell r="L602">
            <v>-21.6</v>
          </cell>
        </row>
        <row r="603">
          <cell r="B603" t="str">
            <v>Хангаласский муниципальный районГород Покровск</v>
          </cell>
          <cell r="K603">
            <v>258</v>
          </cell>
          <cell r="L603">
            <v>-20.2</v>
          </cell>
        </row>
        <row r="604">
          <cell r="B604" t="str">
            <v>Хангаласский муниципальный районПоселок Бестях</v>
          </cell>
          <cell r="K604">
            <v>258</v>
          </cell>
          <cell r="L604">
            <v>-20.2</v>
          </cell>
        </row>
        <row r="605">
          <cell r="B605" t="str">
            <v>Хангаласский муниципальный районПоселок Бестях</v>
          </cell>
          <cell r="K605">
            <v>258</v>
          </cell>
          <cell r="L605">
            <v>-20.2</v>
          </cell>
        </row>
        <row r="606">
          <cell r="B606" t="str">
            <v>Хангаласский муниципальный районЖемконский 1-й наслег</v>
          </cell>
          <cell r="K606">
            <v>258</v>
          </cell>
          <cell r="L606">
            <v>-20.2</v>
          </cell>
        </row>
        <row r="607">
          <cell r="B607" t="str">
            <v>Хангаласский муниципальный районЖемконский 1-й наслег</v>
          </cell>
          <cell r="K607">
            <v>258</v>
          </cell>
          <cell r="L607">
            <v>-20.2</v>
          </cell>
        </row>
        <row r="608">
          <cell r="B608" t="str">
            <v>Хангаласский муниципальный районЖемконский 2-й наслег</v>
          </cell>
          <cell r="K608">
            <v>258</v>
          </cell>
          <cell r="L608">
            <v>-20.2</v>
          </cell>
        </row>
        <row r="609">
          <cell r="B609" t="str">
            <v>Хангаласский муниципальный районЖемконский 2-й наслег</v>
          </cell>
          <cell r="K609">
            <v>258</v>
          </cell>
          <cell r="L609">
            <v>-20.2</v>
          </cell>
        </row>
        <row r="610">
          <cell r="B610" t="str">
            <v>Хангаласский муниципальный районЖерский наслег</v>
          </cell>
          <cell r="K610">
            <v>258</v>
          </cell>
          <cell r="L610">
            <v>-20.2</v>
          </cell>
        </row>
        <row r="611">
          <cell r="B611" t="str">
            <v>Хангаласский муниципальный районИситский наслег</v>
          </cell>
          <cell r="K611">
            <v>258</v>
          </cell>
          <cell r="L611">
            <v>-18</v>
          </cell>
        </row>
        <row r="612">
          <cell r="B612" t="str">
            <v>Хангаласский муниципальный районИситский наслег</v>
          </cell>
          <cell r="K612">
            <v>258</v>
          </cell>
          <cell r="L612">
            <v>-18</v>
          </cell>
        </row>
        <row r="613">
          <cell r="B613" t="str">
            <v>Хангаласский муниципальный районКачикатский наслег</v>
          </cell>
          <cell r="K613">
            <v>258</v>
          </cell>
          <cell r="L613">
            <v>-20.2</v>
          </cell>
        </row>
        <row r="614">
          <cell r="B614" t="str">
            <v>Хангаласский муниципальный районКачикатский наслег</v>
          </cell>
          <cell r="K614">
            <v>258</v>
          </cell>
          <cell r="L614">
            <v>-20.2</v>
          </cell>
        </row>
        <row r="615">
          <cell r="B615" t="str">
            <v>Хангаласский муниципальный районМальжагарский 1-й наслег</v>
          </cell>
          <cell r="K615">
            <v>258</v>
          </cell>
          <cell r="L615">
            <v>-20.2</v>
          </cell>
        </row>
        <row r="616">
          <cell r="B616" t="str">
            <v>Хангаласский муниципальный районМальжагарский 1-й наслег</v>
          </cell>
          <cell r="K616">
            <v>258</v>
          </cell>
          <cell r="L616">
            <v>-20.2</v>
          </cell>
        </row>
        <row r="617">
          <cell r="B617" t="str">
            <v>Хангаласский муниципальный районМальжагарский 1-й наслег</v>
          </cell>
          <cell r="K617">
            <v>258</v>
          </cell>
          <cell r="L617">
            <v>-20.2</v>
          </cell>
        </row>
        <row r="618">
          <cell r="B618" t="str">
            <v>Хангаласский муниципальный районМальжагарский 2-й наслег</v>
          </cell>
          <cell r="K618">
            <v>258</v>
          </cell>
          <cell r="L618">
            <v>-20.2</v>
          </cell>
        </row>
        <row r="619">
          <cell r="B619" t="str">
            <v>Хангаласский муниципальный районМальжагарский 2-й наслег</v>
          </cell>
          <cell r="K619">
            <v>258</v>
          </cell>
          <cell r="L619">
            <v>-20.2</v>
          </cell>
        </row>
        <row r="620">
          <cell r="B620" t="str">
            <v>Хангаласский муниципальный районМальжагарский 4-й наслег</v>
          </cell>
          <cell r="K620">
            <v>258</v>
          </cell>
          <cell r="L620">
            <v>-18</v>
          </cell>
        </row>
        <row r="621">
          <cell r="B621" t="str">
            <v>Хангаласский муниципальный районМальжагарский 5-й наслег</v>
          </cell>
          <cell r="K621">
            <v>258</v>
          </cell>
          <cell r="L621">
            <v>-18</v>
          </cell>
        </row>
        <row r="622">
          <cell r="B622" t="str">
            <v>Хангаласский муниципальный районНемюгинский наслег</v>
          </cell>
          <cell r="K622">
            <v>258</v>
          </cell>
          <cell r="L622">
            <v>-20.2</v>
          </cell>
        </row>
        <row r="623">
          <cell r="B623" t="str">
            <v>Хангаласский муниципальный районОктемский наслег</v>
          </cell>
          <cell r="K623">
            <v>258</v>
          </cell>
          <cell r="L623">
            <v>-20.2</v>
          </cell>
        </row>
        <row r="624">
          <cell r="B624" t="str">
            <v>Хангаласский муниципальный районОктемский наслег</v>
          </cell>
          <cell r="K624">
            <v>258</v>
          </cell>
          <cell r="L624">
            <v>-20.2</v>
          </cell>
        </row>
        <row r="625">
          <cell r="B625" t="str">
            <v>Хангаласский муниципальный районТехтюрский наслег</v>
          </cell>
          <cell r="K625">
            <v>258</v>
          </cell>
          <cell r="L625">
            <v>-20.2</v>
          </cell>
        </row>
        <row r="626">
          <cell r="B626" t="str">
            <v>Хангаласский муниципальный районОктемский наслег</v>
          </cell>
          <cell r="K626">
            <v>258</v>
          </cell>
          <cell r="L626">
            <v>-20.2</v>
          </cell>
        </row>
        <row r="627">
          <cell r="B627" t="str">
            <v>Хангаласский муниципальный районПоселок Мохсоголлох</v>
          </cell>
          <cell r="K627">
            <v>258</v>
          </cell>
          <cell r="L627">
            <v>-20.2</v>
          </cell>
        </row>
        <row r="628">
          <cell r="B628" t="str">
            <v>Хангаласский муниципальный районСинский наслег</v>
          </cell>
          <cell r="K628">
            <v>258</v>
          </cell>
          <cell r="L628">
            <v>-18</v>
          </cell>
        </row>
        <row r="629">
          <cell r="B629" t="str">
            <v>Хангаласский муниципальный районТит-Аринский наслег</v>
          </cell>
          <cell r="K629">
            <v>258</v>
          </cell>
          <cell r="L629">
            <v>-20.2</v>
          </cell>
        </row>
        <row r="630">
          <cell r="B630" t="str">
            <v>Хангаласский муниципальный районТумульский наслег</v>
          </cell>
          <cell r="K630">
            <v>258</v>
          </cell>
          <cell r="L630">
            <v>-20.2</v>
          </cell>
        </row>
        <row r="631">
          <cell r="B631" t="str">
            <v>Хангаласский муниципальный районТит-Аринский наслег</v>
          </cell>
          <cell r="K631">
            <v>258</v>
          </cell>
          <cell r="L631">
            <v>-20.2</v>
          </cell>
        </row>
        <row r="632">
          <cell r="B632" t="str">
            <v>Хангаласский муниципальный районТит-Аринский наслег</v>
          </cell>
          <cell r="K632">
            <v>258</v>
          </cell>
          <cell r="L632">
            <v>-20.2</v>
          </cell>
        </row>
        <row r="633">
          <cell r="B633" t="str">
            <v>Чурапчинский муниципальный районАлагарский наслег</v>
          </cell>
          <cell r="K633">
            <v>256</v>
          </cell>
          <cell r="L633">
            <v>-22.5</v>
          </cell>
        </row>
        <row r="634">
          <cell r="B634" t="str">
            <v>Чурапчинский муниципальный районАрылахский наслег</v>
          </cell>
          <cell r="K634">
            <v>256</v>
          </cell>
          <cell r="L634">
            <v>-22.5</v>
          </cell>
        </row>
        <row r="635">
          <cell r="B635" t="str">
            <v>Чурапчинский муниципальный районБахсытский наслег</v>
          </cell>
          <cell r="K635">
            <v>256</v>
          </cell>
          <cell r="L635">
            <v>-22.5</v>
          </cell>
        </row>
        <row r="636">
          <cell r="B636" t="str">
            <v>Чурапчинский муниципальный районБахсытский наслег</v>
          </cell>
          <cell r="K636">
            <v>256</v>
          </cell>
          <cell r="L636">
            <v>-22.5</v>
          </cell>
        </row>
        <row r="637">
          <cell r="B637" t="str">
            <v>Чурапчинский муниципальный районБолтогинский наслег</v>
          </cell>
          <cell r="K637">
            <v>256</v>
          </cell>
          <cell r="L637">
            <v>-22.5</v>
          </cell>
        </row>
        <row r="638">
          <cell r="B638" t="str">
            <v>Чурапчинский муниципальный районБолтогинский наслег</v>
          </cell>
          <cell r="K638">
            <v>256</v>
          </cell>
          <cell r="L638">
            <v>-22.5</v>
          </cell>
        </row>
        <row r="639">
          <cell r="B639" t="str">
            <v>Чурапчинский муниципальный районБолтогинский наслег</v>
          </cell>
          <cell r="K639">
            <v>256</v>
          </cell>
          <cell r="L639">
            <v>-22.5</v>
          </cell>
        </row>
        <row r="640">
          <cell r="B640" t="str">
            <v>Чурапчинский муниципальный районБолугурский наслег</v>
          </cell>
          <cell r="K640">
            <v>256</v>
          </cell>
          <cell r="L640">
            <v>-22.5</v>
          </cell>
        </row>
        <row r="641">
          <cell r="B641" t="str">
            <v>Чурапчинский муниципальный районБолугурский наслег</v>
          </cell>
          <cell r="K641">
            <v>256</v>
          </cell>
          <cell r="L641">
            <v>-22.5</v>
          </cell>
        </row>
        <row r="642">
          <cell r="B642" t="str">
            <v>Чурапчинский муниципальный районКытанахский наслег</v>
          </cell>
          <cell r="K642">
            <v>256</v>
          </cell>
          <cell r="L642">
            <v>-22.5</v>
          </cell>
        </row>
        <row r="643">
          <cell r="B643" t="str">
            <v>Чурапчинский муниципальный районМугудайский наслег</v>
          </cell>
          <cell r="K643">
            <v>256</v>
          </cell>
          <cell r="L643">
            <v>-22.5</v>
          </cell>
        </row>
        <row r="644">
          <cell r="B644" t="str">
            <v>Чурапчинский муниципальный районОжулунский наслег</v>
          </cell>
          <cell r="K644">
            <v>256</v>
          </cell>
          <cell r="L644">
            <v>-22.5</v>
          </cell>
        </row>
        <row r="645">
          <cell r="B645" t="str">
            <v>Чурапчинский муниципальный районОжулунский наслег</v>
          </cell>
          <cell r="K645">
            <v>256</v>
          </cell>
          <cell r="L645">
            <v>-22.5</v>
          </cell>
        </row>
        <row r="646">
          <cell r="B646" t="str">
            <v>Чурапчинский муниципальный районОжулунский наслег</v>
          </cell>
          <cell r="K646">
            <v>256</v>
          </cell>
          <cell r="L646">
            <v>-22.5</v>
          </cell>
        </row>
        <row r="647">
          <cell r="B647" t="str">
            <v>Чурапчинский муниципальный районСоловьевский наслег</v>
          </cell>
          <cell r="K647">
            <v>256</v>
          </cell>
          <cell r="L647">
            <v>-22.5</v>
          </cell>
        </row>
        <row r="648">
          <cell r="B648" t="str">
            <v>Чурапчинский муниципальный районСоловьевский наслег</v>
          </cell>
          <cell r="K648">
            <v>256</v>
          </cell>
          <cell r="L648">
            <v>-22.5</v>
          </cell>
        </row>
        <row r="649">
          <cell r="B649" t="str">
            <v>Чурапчинский муниципальный районСыланский наслег</v>
          </cell>
          <cell r="K649">
            <v>256</v>
          </cell>
          <cell r="L649">
            <v>-22.5</v>
          </cell>
        </row>
        <row r="650">
          <cell r="B650" t="str">
            <v>Чурапчинский муниципальный районСыланский наслег</v>
          </cell>
          <cell r="K650">
            <v>256</v>
          </cell>
          <cell r="L650">
            <v>-22.5</v>
          </cell>
        </row>
        <row r="651">
          <cell r="B651" t="str">
            <v>Чурапчинский муниципальный районСыланский наслег</v>
          </cell>
          <cell r="K651">
            <v>256</v>
          </cell>
          <cell r="L651">
            <v>-22.5</v>
          </cell>
        </row>
        <row r="652">
          <cell r="B652" t="str">
            <v>Чурапчинский муниципальный районСыланский наслег</v>
          </cell>
          <cell r="K652">
            <v>256</v>
          </cell>
          <cell r="L652">
            <v>-22.5</v>
          </cell>
        </row>
        <row r="653">
          <cell r="B653" t="str">
            <v>Чурапчинский муниципальный районСыланский наслег</v>
          </cell>
          <cell r="K653">
            <v>256</v>
          </cell>
          <cell r="L653">
            <v>-22.5</v>
          </cell>
        </row>
        <row r="654">
          <cell r="B654" t="str">
            <v>Чурапчинский муниципальный районТёлёйский наслег</v>
          </cell>
          <cell r="K654">
            <v>256</v>
          </cell>
          <cell r="L654">
            <v>-22.5</v>
          </cell>
        </row>
        <row r="655">
          <cell r="B655" t="str">
            <v>Чурапчинский муниципальный районТёлёйский наслег</v>
          </cell>
          <cell r="K655">
            <v>256</v>
          </cell>
          <cell r="L655">
            <v>-22.5</v>
          </cell>
        </row>
        <row r="656">
          <cell r="B656" t="str">
            <v>Чурапчинский муниципальный районХадарский наслег</v>
          </cell>
          <cell r="K656">
            <v>256</v>
          </cell>
          <cell r="L656">
            <v>-22.5</v>
          </cell>
        </row>
        <row r="657">
          <cell r="B657" t="str">
            <v>Чурапчинский муниципальный районХадарский наслег</v>
          </cell>
          <cell r="K657">
            <v>256</v>
          </cell>
          <cell r="L657">
            <v>-22.5</v>
          </cell>
        </row>
        <row r="658">
          <cell r="B658" t="str">
            <v>Чурапчинский муниципальный районХатылинский наслег</v>
          </cell>
          <cell r="K658">
            <v>256</v>
          </cell>
          <cell r="L658">
            <v>-22.5</v>
          </cell>
        </row>
        <row r="659">
          <cell r="B659" t="str">
            <v>Чурапчинский муниципальный районХаяхсытский наслег</v>
          </cell>
          <cell r="K659">
            <v>256</v>
          </cell>
          <cell r="L659">
            <v>-22.5</v>
          </cell>
        </row>
        <row r="660">
          <cell r="B660" t="str">
            <v>Чурапчинский муниципальный районХоптогинский наслег</v>
          </cell>
          <cell r="K660">
            <v>256</v>
          </cell>
          <cell r="L660">
            <v>-22.5</v>
          </cell>
        </row>
        <row r="661">
          <cell r="B661" t="str">
            <v>Чурапчинский муниципальный районХоптогинский наслег</v>
          </cell>
          <cell r="K661">
            <v>256</v>
          </cell>
          <cell r="L661">
            <v>-22.5</v>
          </cell>
        </row>
        <row r="662">
          <cell r="B662" t="str">
            <v>Чурапчинский муниципальный районЧакырский наслег</v>
          </cell>
          <cell r="K662">
            <v>256</v>
          </cell>
          <cell r="L662">
            <v>-22.5</v>
          </cell>
        </row>
        <row r="663">
          <cell r="B663" t="str">
            <v>Чурапчинский муниципальный районЧурапчинский наслег</v>
          </cell>
          <cell r="K663">
            <v>256</v>
          </cell>
          <cell r="L663">
            <v>-22.5</v>
          </cell>
        </row>
        <row r="664">
          <cell r="B664" t="str">
            <v>Эвено-Бытантайский Национальный муниципальный районВерхнебытантайский наслег</v>
          </cell>
          <cell r="K664">
            <v>272</v>
          </cell>
          <cell r="L664">
            <v>-22.7</v>
          </cell>
        </row>
        <row r="665">
          <cell r="B665" t="str">
            <v>Эвено-Бытантайский Национальный муниципальный районНижнебытантайский наслег</v>
          </cell>
          <cell r="K665">
            <v>272</v>
          </cell>
          <cell r="L665">
            <v>-22.7</v>
          </cell>
        </row>
        <row r="666">
          <cell r="B666" t="str">
            <v>Эвено-Бытантайский Национальный муниципальный районНижнебытантайский наслег</v>
          </cell>
          <cell r="K666">
            <v>272</v>
          </cell>
          <cell r="L666">
            <v>-22.7</v>
          </cell>
        </row>
        <row r="667">
          <cell r="B667" t="str">
            <v>Эвено-Бытантайский Национальный муниципальный районТюгесирский наслег</v>
          </cell>
          <cell r="K667">
            <v>272</v>
          </cell>
          <cell r="L667">
            <v>-22.7</v>
          </cell>
        </row>
        <row r="668">
          <cell r="B668" t="str">
            <v>Город ЯкутскГород Якутск</v>
          </cell>
          <cell r="K668">
            <v>254</v>
          </cell>
          <cell r="L668">
            <v>-21.2</v>
          </cell>
        </row>
        <row r="669">
          <cell r="B669" t="str">
            <v>Город ЯкутскПоселок Маган</v>
          </cell>
          <cell r="K669">
            <v>254</v>
          </cell>
          <cell r="L669">
            <v>-21.2</v>
          </cell>
        </row>
        <row r="670">
          <cell r="B670" t="str">
            <v>Город ЯкутскПоселок Жатай</v>
          </cell>
          <cell r="K670">
            <v>254</v>
          </cell>
          <cell r="L670">
            <v>-21.2</v>
          </cell>
        </row>
        <row r="671">
          <cell r="B671" t="str">
            <v>Город ЯкутскПоселок Кангалассы</v>
          </cell>
          <cell r="K671">
            <v>254</v>
          </cell>
          <cell r="L671">
            <v>-21.2</v>
          </cell>
        </row>
        <row r="672">
          <cell r="B672" t="str">
            <v>Город ЯкутскПоселок Марха</v>
          </cell>
          <cell r="K672">
            <v>254</v>
          </cell>
          <cell r="L672">
            <v>-21.2</v>
          </cell>
        </row>
        <row r="673">
          <cell r="B673" t="str">
            <v>Город ЯкутскПоселок Марха</v>
          </cell>
          <cell r="K673">
            <v>254</v>
          </cell>
          <cell r="L673">
            <v>-21.2</v>
          </cell>
        </row>
        <row r="674">
          <cell r="B674" t="str">
            <v>Город ЯкутскПоселок Табага</v>
          </cell>
          <cell r="K674">
            <v>254</v>
          </cell>
          <cell r="L674">
            <v>-21.2</v>
          </cell>
        </row>
        <row r="675">
          <cell r="B675" t="str">
            <v>Город ЯкутскТулагино-Кильдемский наслег</v>
          </cell>
          <cell r="K675">
            <v>254</v>
          </cell>
          <cell r="L675">
            <v>-21.2</v>
          </cell>
        </row>
        <row r="676">
          <cell r="B676" t="str">
            <v>Город ЯкутскТулагино-Кильдемский наслег</v>
          </cell>
          <cell r="K676">
            <v>254</v>
          </cell>
          <cell r="L676">
            <v>-21.2</v>
          </cell>
        </row>
        <row r="677">
          <cell r="B677" t="str">
            <v>Город ЯкутскТулагино-Кильдемский наслег</v>
          </cell>
          <cell r="K677">
            <v>254</v>
          </cell>
          <cell r="L677">
            <v>-21.2</v>
          </cell>
        </row>
        <row r="678">
          <cell r="B678" t="str">
            <v>Город ЯкутскТулагино-Кильдемский наслег</v>
          </cell>
          <cell r="K678">
            <v>254</v>
          </cell>
          <cell r="L678">
            <v>-21.2</v>
          </cell>
        </row>
        <row r="679">
          <cell r="B679" t="str">
            <v>Город ЯкутскХатасский наслег</v>
          </cell>
          <cell r="K679">
            <v>254</v>
          </cell>
          <cell r="L679">
            <v>-21.2</v>
          </cell>
        </row>
        <row r="680">
          <cell r="B680" t="str">
            <v>Город ЯкутскХатасский наслег</v>
          </cell>
          <cell r="K680">
            <v>254</v>
          </cell>
          <cell r="L680">
            <v>-21.2</v>
          </cell>
        </row>
        <row r="681">
          <cell r="B681" t="str">
            <v>Город ЯкутскХатасский наслег</v>
          </cell>
          <cell r="K681">
            <v>254</v>
          </cell>
          <cell r="L681">
            <v>-21.2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2007</v>
          </cell>
          <cell r="F2" t="str">
            <v>Надземный</v>
          </cell>
          <cell r="I2" t="str">
            <v>Сети ОКК</v>
          </cell>
        </row>
        <row r="3">
          <cell r="F3" t="str">
            <v>В тоннелях и каналах</v>
          </cell>
          <cell r="I3" t="str">
            <v>Сети бюджетной сферы и муниц.ЖФ</v>
          </cell>
        </row>
        <row r="4">
          <cell r="F4" t="str">
            <v>Бесканальный</v>
          </cell>
          <cell r="I4" t="str">
            <v>Сети бесхозяйные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Реестр общ "/>
      <sheetName val="тэ (бюдж)"/>
      <sheetName val="саночистка"/>
      <sheetName val="расчет q по интерполяции"/>
      <sheetName val="Прилож.кф.1-тх"/>
      <sheetName val="Вспомогат(по месяцам)"/>
      <sheetName val="отопление"/>
      <sheetName val="Титульный лист"/>
      <sheetName val="Общий свод (2)"/>
      <sheetName val="REESTR"/>
      <sheetName val="ОХЗ КТС"/>
      <sheetName val="Реестр_общ_"/>
      <sheetName val="тэ_(бюдж)"/>
      <sheetName val="расчет_q_по_интерполяции"/>
      <sheetName val="Прилож_кф_1-тх"/>
      <sheetName val="Вспомогат(по_месяцам)"/>
      <sheetName val="Титульный_лист"/>
      <sheetName val="Общий_свод_(2)"/>
      <sheetName val="слесаря"/>
      <sheetName val="1"/>
      <sheetName val="Заголовок"/>
      <sheetName val="1ВС"/>
      <sheetName val="продВ(I)"/>
      <sheetName val="списки"/>
      <sheetName val="ленск"/>
      <sheetName val="АУП"/>
      <sheetName val="У-Алд_наслегаХранение"/>
      <sheetName val="Т5"/>
      <sheetName val="База"/>
      <sheetName val="СПП"/>
      <sheetName val="НУРТ"/>
      <sheetName val="вн.потреб"/>
      <sheetName val="Кобяйс."/>
      <sheetName val="ККан"/>
      <sheetName val="кан жф"/>
      <sheetName val="пр 1 новое (2)"/>
      <sheetName val="Н-Кол"/>
      <sheetName val="Закл 2010"/>
      <sheetName val="Индекс"/>
      <sheetName val="ВС г.Ленск+Разн"/>
      <sheetName val="Приложение 2.1"/>
      <sheetName val="Т1."/>
      <sheetName val="%"/>
      <sheetName val="харак-ка 2009"/>
      <sheetName val="ГВС"/>
      <sheetName val="Абый"/>
      <sheetName val="Э.Бытантай"/>
      <sheetName val="Нюрба"/>
      <sheetName val="с ЖФ"/>
      <sheetName val="без ЖФ"/>
      <sheetName val="5(тх)г-к"/>
      <sheetName val="5(тх)с-н"/>
      <sheetName val="5(тх)бу"/>
      <sheetName val="5(тх)ку"/>
      <sheetName val="Потери Нюрба"/>
      <sheetName val="6-тх"/>
      <sheetName val="7-тх"/>
      <sheetName val="10-тх"/>
      <sheetName val="объемы"/>
      <sheetName val="5 тх Алдан РЭК"/>
      <sheetName val="5 тх Кутана РЭК"/>
      <sheetName val="5 тх Томмот РЭК"/>
      <sheetName val="Татта"/>
      <sheetName val="Верхневил"/>
      <sheetName val="13.04.09(в знач)"/>
      <sheetName val="13.04.09(со ссылками)"/>
      <sheetName val="резервное топливо 2011"/>
      <sheetName val="3тх"/>
      <sheetName val="%."/>
      <sheetName val="СВОД ТОМПОНСКИЙ"/>
      <sheetName val="Местный бюджет"/>
      <sheetName val="республика"/>
      <sheetName val="федерал"/>
      <sheetName val="Аллаиха"/>
      <sheetName val="Общий свод _2_"/>
      <sheetName val="МБ"/>
      <sheetName val="РБ"/>
      <sheetName val="ФБ"/>
      <sheetName val="НАС"/>
      <sheetName val="ДОТАЦ"/>
      <sheetName val="ПР"/>
      <sheetName val="4(во)(24)"/>
      <sheetName val="Лист13"/>
      <sheetName val="Справочники.xls"/>
      <sheetName val="ЭСО"/>
      <sheetName val="СВОД"/>
      <sheetName val="Лист1"/>
      <sheetName val="Лист2"/>
      <sheetName val="Лист3"/>
      <sheetName val="свод 2009"/>
      <sheetName val="Ф1(нефть)"/>
      <sheetName val="Ф1 (уголь)"/>
      <sheetName val="8ТХ (2013)"/>
      <sheetName val="6ТХ (2013)"/>
      <sheetName val="1ТХ (2013)"/>
      <sheetName val="9ТХ (2013)"/>
      <sheetName val="2ТХ (2013)"/>
      <sheetName val="7ТХ (УТВЕРЖД)"/>
      <sheetName val="10ТХ (2013)"/>
      <sheetName val="Всего, Гкал"/>
      <sheetName val="кот12"/>
      <sheetName val="амга"/>
      <sheetName val="водоснаб.тариф"/>
      <sheetName val="5(тх)"/>
      <sheetName val="Ф5 тх  с жилфонд"/>
      <sheetName val="ВС Абый"/>
      <sheetName val="ВС ТомНефт"/>
      <sheetName val="ВС Аллаих"/>
      <sheetName val="ВС Амга"/>
      <sheetName val="ВС Амга очист"/>
      <sheetName val="ВС Булун"/>
      <sheetName val="ВС Вил"/>
      <sheetName val="ВС Вил Хампа"/>
      <sheetName val="ВС В-Кол"/>
      <sheetName val="ВС В-Яна"/>
      <sheetName val="ВС В-Яна подв"/>
      <sheetName val="ВС Горн"/>
      <sheetName val="ВС Жиг подв"/>
      <sheetName val="ВС Жиг"/>
      <sheetName val="ВС Коб"/>
      <sheetName val="ВС Зареч"/>
      <sheetName val="ВС М-Канг"/>
      <sheetName val="ВС Мома"/>
      <sheetName val="ВС Н-Кол"/>
      <sheetName val="ВС Нюрб"/>
      <sheetName val="ВС Нюрб очист"/>
      <sheetName val="ВС Олекм"/>
      <sheetName val="ВС Олекм подв"/>
      <sheetName val="ВС Кыллах"/>
      <sheetName val="ВС Оленек"/>
      <sheetName val="ВС Сунт"/>
      <sheetName val="ВС Сунт БК"/>
      <sheetName val="ВС Сунт Кюнд"/>
      <sheetName val="ВС Татта"/>
      <sheetName val="ВС Томп"/>
      <sheetName val="ВС Д-Хая"/>
      <sheetName val="ВС Ханг Селек"/>
      <sheetName val="ВС Ханг В-Б"/>
      <sheetName val="ВС Ул-Ан"/>
      <sheetName val="ВС Чурап"/>
      <sheetName val="ВС Маган"/>
      <sheetName val="ВС Аэроп"/>
      <sheetName val="ВС Алд"/>
      <sheetName val="ВС Нам"/>
      <sheetName val="Лист"/>
      <sheetName val="МО"/>
      <sheetName val="\\C2\отдел экономики\Documents "/>
      <sheetName val="Прилож № 9 к Ф1"/>
      <sheetName val="Безубыточный план"/>
      <sheetName val="Характеристика 2010"/>
      <sheetName val="5 (тх)"/>
      <sheetName val="Алдан"/>
      <sheetName val="8(тх)"/>
      <sheetName val="6(тх)"/>
      <sheetName val="1(тх)"/>
      <sheetName val="9(тх)"/>
      <sheetName val="7(тх)"/>
      <sheetName val="характ СНГС"/>
      <sheetName val="приложение 1"/>
      <sheetName val="4(вс)"/>
      <sheetName val="6(вс)"/>
      <sheetName val="FST5"/>
      <sheetName val="Вспомогат_по месяцам_"/>
    </sheetNames>
    <definedNames>
      <definedName name="Виды_ППТН" refersTo="#ССЫЛКА!"/>
      <definedName name="Виды_транспорта" refersTo="#ССЫЛКА!"/>
      <definedName name="Виды_ТЭР" refersTo="#ССЫЛКА!"/>
      <definedName name="Улицы" refersTo="#ССЫЛКА!"/>
      <definedName name="Улусы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НУРТ"/>
      <sheetName val="REESTR"/>
      <sheetName val="вн.потреб"/>
      <sheetName val="Кобяйс."/>
      <sheetName val="ККан"/>
      <sheetName val="кан жф"/>
      <sheetName val="пр 1 новое (2)"/>
      <sheetName val="Вспомогат(по месяцам)"/>
      <sheetName val="продВ(I)"/>
      <sheetName val="Н-Кол"/>
      <sheetName val="Титульный лист"/>
      <sheetName val="ленск"/>
      <sheetName val="ОХЗ КТС"/>
      <sheetName val="списки"/>
      <sheetName val="Закл 2010"/>
      <sheetName val="Индекс"/>
      <sheetName val="АУП"/>
      <sheetName val="ВС г.Ленск+Разн"/>
    </sheetNames>
    <definedNames>
      <definedName name="Виды_ГСМ" refersTo="='Данные'!$G$1:$G$65536"/>
      <definedName name="Виды_МБП" refersTo="='Данные'!$I$1:$I$65536"/>
      <definedName name="Виды_ППТН" refersTo="='Данные'!$H$1:$H$65536"/>
      <definedName name="Виды_работ" refersTo="='Данные'!$L$1:$L$65536"/>
      <definedName name="Виды_транспорта" refersTo="='Данные'!$N$1:$N$65536"/>
      <definedName name="Виды_ТЭР" refersTo="='Данные'!$F$1:$F$65536"/>
      <definedName name="Виды_услуг" refersTo="='Данные'!$K$1:$K$65536"/>
      <definedName name="Виды_целевого_обслуживания" refersTo="='Данные'!$J$1:$J$65536"/>
      <definedName name="Классы_отапливаемых_объектов" refersTo="='Данные'!$M$1:$M$65536"/>
      <definedName name="Котельные" refersTo="='Данные'!$R$1:$R$65536"/>
      <definedName name="Марки_автотранспорта" refersTo="='Данные'!$U$1:$U$65536"/>
      <definedName name="Предприятия_ЖКХ" refersTo="='Данные'!$T$1:$T$65536"/>
      <definedName name="ТМЦ" refersTo="='Данные'!$O$1:$O$65536"/>
      <definedName name="Улусы" refersTo="='Данные'!$B$1:$B$65536"/>
      <definedName name="Юридические_лица" refersTo="='Данные'!$P$1:$P$65536"/>
    </definedNames>
    <sheetDataSet>
      <sheetData sheetId="0" refreshError="1">
        <row r="1">
          <cell r="B1" t="str">
            <v>Улусы</v>
          </cell>
          <cell r="F1" t="str">
            <v>Виды ТЭР</v>
          </cell>
          <cell r="G1" t="str">
            <v>Виды ГСМ</v>
          </cell>
          <cell r="H1" t="str">
            <v>Виды ППТН</v>
          </cell>
          <cell r="I1" t="str">
            <v>Виды МБП</v>
          </cell>
          <cell r="J1" t="str">
            <v>Виды целевого обслуживания</v>
          </cell>
          <cell r="K1" t="str">
            <v>Виды услуг</v>
          </cell>
          <cell r="L1" t="str">
            <v>Виды работ</v>
          </cell>
          <cell r="M1" t="str">
            <v>Классы отапливаемых объектов</v>
          </cell>
          <cell r="N1" t="str">
            <v>Виды транспорта</v>
          </cell>
          <cell r="O1" t="str">
            <v>ТМЦ</v>
          </cell>
          <cell r="P1" t="str">
            <v>Юридические лица</v>
          </cell>
          <cell r="R1" t="str">
            <v>Котельные</v>
          </cell>
          <cell r="T1" t="str">
            <v>Предприятия ЖКХ</v>
          </cell>
          <cell r="U1" t="str">
            <v>Марки автотранспорта</v>
          </cell>
        </row>
        <row r="2">
          <cell r="B2" t="str">
            <v>Сунтарский</v>
          </cell>
          <cell r="F2" t="str">
            <v>газоконденсат</v>
          </cell>
          <cell r="G2" t="str">
            <v>бензин</v>
          </cell>
          <cell r="H2" t="str">
            <v>Прочие виды ППТН</v>
          </cell>
          <cell r="K2" t="str">
            <v>банно-прачечное обслуживание</v>
          </cell>
          <cell r="L2" t="str">
            <v>прочие виды работ</v>
          </cell>
          <cell r="M2" t="str">
            <v>Административные здания</v>
          </cell>
          <cell r="N2" t="str">
            <v>автотранспорт</v>
          </cell>
        </row>
        <row r="3">
          <cell r="F3" t="str">
            <v>нефть</v>
          </cell>
          <cell r="G3" t="str">
            <v>дизельное топливо</v>
          </cell>
          <cell r="K3" t="str">
            <v>сборы за места на рынках</v>
          </cell>
          <cell r="L3" t="str">
            <v>работы по благоустройству</v>
          </cell>
          <cell r="M3" t="str">
            <v>Ателье</v>
          </cell>
          <cell r="N3" t="str">
            <v>железнодорожный транспорт</v>
          </cell>
        </row>
        <row r="4">
          <cell r="F4" t="str">
            <v>уголь</v>
          </cell>
          <cell r="G4" t="str">
            <v>керосин</v>
          </cell>
          <cell r="K4" t="str">
            <v>сборы участка озеленения</v>
          </cell>
          <cell r="L4" t="str">
            <v>ремонтные работы</v>
          </cell>
          <cell r="M4" t="str">
            <v>Базы отдыха</v>
          </cell>
          <cell r="N4" t="str">
            <v>речной транспорт</v>
          </cell>
        </row>
        <row r="5">
          <cell r="G5" t="str">
            <v>масла</v>
          </cell>
          <cell r="K5" t="str">
            <v>услуги слесарных мастерских</v>
          </cell>
          <cell r="L5" t="str">
            <v>строительные работы</v>
          </cell>
          <cell r="M5" t="str">
            <v>Бани</v>
          </cell>
        </row>
        <row r="6">
          <cell r="K6" t="str">
            <v>услуги службы быта</v>
          </cell>
          <cell r="M6" t="str">
            <v>Больницы</v>
          </cell>
        </row>
        <row r="7">
          <cell r="K7" t="str">
            <v>услуги столярных мастерских</v>
          </cell>
          <cell r="M7" t="str">
            <v>Высшие учебные заведения</v>
          </cell>
        </row>
        <row r="8">
          <cell r="M8" t="str">
            <v>Гостиницы</v>
          </cell>
        </row>
        <row r="9">
          <cell r="M9" t="str">
            <v>Детские сады</v>
          </cell>
        </row>
        <row r="10">
          <cell r="M10" t="str">
            <v>Детские ясли</v>
          </cell>
        </row>
        <row r="11">
          <cell r="M11" t="str">
            <v>Дома быта</v>
          </cell>
        </row>
        <row r="12">
          <cell r="M12" t="str">
            <v>Дома отдыха</v>
          </cell>
        </row>
        <row r="13">
          <cell r="M13" t="str">
            <v>Жилые здания</v>
          </cell>
        </row>
        <row r="14">
          <cell r="M14" t="str">
            <v>Клубы</v>
          </cell>
        </row>
        <row r="15">
          <cell r="M15" t="str">
            <v>Магазины</v>
          </cell>
        </row>
        <row r="16">
          <cell r="M16" t="str">
            <v>Мастерские</v>
          </cell>
        </row>
        <row r="17">
          <cell r="M17" t="str">
            <v>Молодежные лагеря отдыха</v>
          </cell>
        </row>
        <row r="18">
          <cell r="M18" t="str">
            <v>Общежития</v>
          </cell>
        </row>
        <row r="19">
          <cell r="M19" t="str">
            <v>Общеобразовательные школы</v>
          </cell>
        </row>
        <row r="20">
          <cell r="M20" t="str">
            <v>Пансионаты</v>
          </cell>
        </row>
        <row r="21">
          <cell r="M21" t="str">
            <v>Парикмахерские</v>
          </cell>
        </row>
        <row r="22">
          <cell r="M22" t="str">
            <v>Пионерские лагеря</v>
          </cell>
        </row>
        <row r="23">
          <cell r="M23" t="str">
            <v>Поликлиники</v>
          </cell>
        </row>
        <row r="24">
          <cell r="M24" t="str">
            <v>Прачечные</v>
          </cell>
        </row>
        <row r="25">
          <cell r="M25" t="str">
            <v>Предприятия общественного питания</v>
          </cell>
        </row>
        <row r="26">
          <cell r="M26" t="str">
            <v>Приемные пункты</v>
          </cell>
        </row>
        <row r="27">
          <cell r="M27" t="str">
            <v>Профессионально-технические училища</v>
          </cell>
        </row>
        <row r="28">
          <cell r="M28" t="str">
            <v>Санатории</v>
          </cell>
        </row>
        <row r="29">
          <cell r="M29" t="str">
            <v>Театры</v>
          </cell>
        </row>
        <row r="30">
          <cell r="M30" t="str">
            <v>Турбазы</v>
          </cell>
        </row>
        <row r="31">
          <cell r="M31" t="str">
            <v>Фотосалоны</v>
          </cell>
        </row>
        <row r="32">
          <cell r="M32" t="str">
            <v>Школы-интернаты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НУРТ"/>
      <sheetName val="REESTR"/>
      <sheetName val="вн.потреб"/>
      <sheetName val="Кобяйс."/>
      <sheetName val="ККан"/>
      <sheetName val="кан жф"/>
      <sheetName val="пр 1 новое (2)"/>
      <sheetName val="Вспомогат(по месяцам)"/>
      <sheetName val="продВ(I)"/>
      <sheetName val="Н-Кол"/>
      <sheetName val="Титульный лист"/>
      <sheetName val="ленск"/>
      <sheetName val="ОХЗ КТС"/>
      <sheetName val="списки"/>
      <sheetName val="Закл 2010"/>
      <sheetName val="Индекс"/>
      <sheetName val="АУП"/>
      <sheetName val="ВС г.Ленск+Разн"/>
    </sheetNames>
    <definedNames>
      <definedName name="Виды_ГСМ" refersTo="='Данные'!$G$1:$G$65536"/>
      <definedName name="Виды_МБП" refersTo="='Данные'!$I$1:$I$65536"/>
      <definedName name="Виды_ППТН" refersTo="='Данные'!$H$1:$H$65536"/>
      <definedName name="Виды_работ" refersTo="='Данные'!$L$1:$L$65536"/>
      <definedName name="Виды_транспорта" refersTo="='Данные'!$N$1:$N$65536"/>
      <definedName name="Виды_ТЭР" refersTo="='Данные'!$F$1:$F$65536"/>
      <definedName name="Виды_услуг" refersTo="='Данные'!$K$1:$K$65536"/>
      <definedName name="Виды_целевого_обслуживания" refersTo="='Данные'!$J$1:$J$65536"/>
      <definedName name="Классы_отапливаемых_объектов" refersTo="='Данные'!$M$1:$M$65536"/>
      <definedName name="Котельные" refersTo="='Данные'!$R$1:$R$65536"/>
      <definedName name="Марки_автотранспорта" refersTo="='Данные'!$U$1:$U$65536"/>
      <definedName name="Предприятия_ЖКХ" refersTo="='Данные'!$T$1:$T$65536"/>
      <definedName name="ТМЦ" refersTo="='Данные'!$O$1:$O$65536"/>
      <definedName name="Улусы" refersTo="='Данные'!$B$1:$B$65536"/>
      <definedName name="Юридические_лица" refersTo="='Данные'!$P$1:$P$65536"/>
    </definedNames>
    <sheetDataSet>
      <sheetData sheetId="0" refreshError="1">
        <row r="1">
          <cell r="B1" t="str">
            <v>Улусы</v>
          </cell>
          <cell r="F1" t="str">
            <v>Виды ТЭР</v>
          </cell>
          <cell r="G1" t="str">
            <v>Виды ГСМ</v>
          </cell>
          <cell r="H1" t="str">
            <v>Виды ППТН</v>
          </cell>
          <cell r="I1" t="str">
            <v>Виды МБП</v>
          </cell>
          <cell r="J1" t="str">
            <v>Виды целевого обслуживания</v>
          </cell>
          <cell r="K1" t="str">
            <v>Виды услуг</v>
          </cell>
          <cell r="L1" t="str">
            <v>Виды работ</v>
          </cell>
          <cell r="M1" t="str">
            <v>Классы отапливаемых объектов</v>
          </cell>
          <cell r="N1" t="str">
            <v>Виды транспорта</v>
          </cell>
          <cell r="O1" t="str">
            <v>ТМЦ</v>
          </cell>
          <cell r="P1" t="str">
            <v>Юридические лица</v>
          </cell>
          <cell r="R1" t="str">
            <v>Котельные</v>
          </cell>
          <cell r="T1" t="str">
            <v>Предприятия ЖКХ</v>
          </cell>
          <cell r="U1" t="str">
            <v>Марки автотранспорта</v>
          </cell>
        </row>
        <row r="2">
          <cell r="B2" t="str">
            <v>Сунтарский</v>
          </cell>
          <cell r="F2" t="str">
            <v>газоконденсат</v>
          </cell>
          <cell r="G2" t="str">
            <v>бензин</v>
          </cell>
          <cell r="H2" t="str">
            <v>Прочие виды ППТН</v>
          </cell>
          <cell r="K2" t="str">
            <v>банно-прачечное обслуживание</v>
          </cell>
          <cell r="L2" t="str">
            <v>прочие виды работ</v>
          </cell>
          <cell r="M2" t="str">
            <v>Административные здания</v>
          </cell>
          <cell r="N2" t="str">
            <v>автотранспорт</v>
          </cell>
        </row>
        <row r="3">
          <cell r="F3" t="str">
            <v>нефть</v>
          </cell>
          <cell r="G3" t="str">
            <v>дизельное топливо</v>
          </cell>
          <cell r="K3" t="str">
            <v>сборы за места на рынках</v>
          </cell>
          <cell r="L3" t="str">
            <v>работы по благоустройству</v>
          </cell>
          <cell r="M3" t="str">
            <v>Ателье</v>
          </cell>
          <cell r="N3" t="str">
            <v>железнодорожный транспорт</v>
          </cell>
        </row>
        <row r="4">
          <cell r="F4" t="str">
            <v>уголь</v>
          </cell>
          <cell r="G4" t="str">
            <v>керосин</v>
          </cell>
          <cell r="K4" t="str">
            <v>сборы участка озеленения</v>
          </cell>
          <cell r="L4" t="str">
            <v>ремонтные работы</v>
          </cell>
          <cell r="M4" t="str">
            <v>Базы отдыха</v>
          </cell>
          <cell r="N4" t="str">
            <v>речной транспорт</v>
          </cell>
        </row>
        <row r="5">
          <cell r="G5" t="str">
            <v>масла</v>
          </cell>
          <cell r="K5" t="str">
            <v>услуги слесарных мастерских</v>
          </cell>
          <cell r="L5" t="str">
            <v>строительные работы</v>
          </cell>
          <cell r="M5" t="str">
            <v>Бани</v>
          </cell>
        </row>
        <row r="6">
          <cell r="K6" t="str">
            <v>услуги службы быта</v>
          </cell>
          <cell r="M6" t="str">
            <v>Больницы</v>
          </cell>
        </row>
        <row r="7">
          <cell r="K7" t="str">
            <v>услуги столярных мастерских</v>
          </cell>
          <cell r="M7" t="str">
            <v>Высшие учебные заведения</v>
          </cell>
        </row>
        <row r="8">
          <cell r="M8" t="str">
            <v>Гостиницы</v>
          </cell>
        </row>
        <row r="9">
          <cell r="M9" t="str">
            <v>Детские сады</v>
          </cell>
        </row>
        <row r="10">
          <cell r="M10" t="str">
            <v>Детские ясли</v>
          </cell>
        </row>
        <row r="11">
          <cell r="M11" t="str">
            <v>Дома быта</v>
          </cell>
        </row>
        <row r="12">
          <cell r="M12" t="str">
            <v>Дома отдыха</v>
          </cell>
        </row>
        <row r="13">
          <cell r="M13" t="str">
            <v>Жилые здания</v>
          </cell>
        </row>
        <row r="14">
          <cell r="M14" t="str">
            <v>Клубы</v>
          </cell>
        </row>
        <row r="15">
          <cell r="M15" t="str">
            <v>Магазины</v>
          </cell>
        </row>
        <row r="16">
          <cell r="M16" t="str">
            <v>Мастерские</v>
          </cell>
        </row>
        <row r="17">
          <cell r="M17" t="str">
            <v>Молодежные лагеря отдыха</v>
          </cell>
        </row>
        <row r="18">
          <cell r="M18" t="str">
            <v>Общежития</v>
          </cell>
        </row>
        <row r="19">
          <cell r="M19" t="str">
            <v>Общеобразовательные школы</v>
          </cell>
        </row>
        <row r="20">
          <cell r="M20" t="str">
            <v>Пансионаты</v>
          </cell>
        </row>
        <row r="21">
          <cell r="M21" t="str">
            <v>Парикмахерские</v>
          </cell>
        </row>
        <row r="22">
          <cell r="M22" t="str">
            <v>Пионерские лагеря</v>
          </cell>
        </row>
        <row r="23">
          <cell r="M23" t="str">
            <v>Поликлиники</v>
          </cell>
        </row>
        <row r="24">
          <cell r="M24" t="str">
            <v>Прачечные</v>
          </cell>
        </row>
        <row r="25">
          <cell r="M25" t="str">
            <v>Предприятия общественного питания</v>
          </cell>
        </row>
        <row r="26">
          <cell r="M26" t="str">
            <v>Приемные пункты</v>
          </cell>
        </row>
        <row r="27">
          <cell r="M27" t="str">
            <v>Профессионально-технические училища</v>
          </cell>
        </row>
        <row r="28">
          <cell r="M28" t="str">
            <v>Санатории</v>
          </cell>
        </row>
        <row r="29">
          <cell r="M29" t="str">
            <v>Театры</v>
          </cell>
        </row>
        <row r="30">
          <cell r="M30" t="str">
            <v>Турбазы</v>
          </cell>
        </row>
        <row r="31">
          <cell r="M31" t="str">
            <v>Фотосалоны</v>
          </cell>
        </row>
        <row r="32">
          <cell r="M32" t="str">
            <v>Школы-интернаты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слесаря"/>
      <sheetName val="Абый"/>
      <sheetName val="ОХЗ КТС"/>
      <sheetName val="СВОД"/>
      <sheetName val="ЭСО"/>
      <sheetName val="Вспомогат(по месяцам)"/>
    </sheetNames>
    <definedNames>
      <definedName name="Виды_ГСМ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В(I)"/>
      <sheetName val="Продтов(нормы)"/>
      <sheetName val="продВ(II)"/>
      <sheetName val="продБ(I)"/>
      <sheetName val="продБ(II)"/>
      <sheetName val="минздрав прод(I)"/>
      <sheetName val="минздрав прод(II)"/>
      <sheetName val="минобраз(I)"/>
      <sheetName val="минобраз(II)"/>
      <sheetName val="Непродтов(нормы)"/>
      <sheetName val="НепродВ(I)"/>
      <sheetName val="НепродВ (II)"/>
      <sheetName val="непродБ(I)"/>
      <sheetName val="непродБ(II)"/>
      <sheetName val="МЗ непрод(I)"/>
      <sheetName val="МЗ непрод(II)"/>
      <sheetName val="МОнепрод(I)"/>
      <sheetName val="МОнепрод(II)"/>
      <sheetName val="непрдПР(I)"/>
      <sheetName val="непрдПР(II)"/>
      <sheetName val="непродЖКХ(I)"/>
      <sheetName val="непродЖКХ(II)"/>
      <sheetName val="мест"/>
      <sheetName val="минсоцзащ"/>
      <sheetName val="ДНиСО"/>
      <sheetName val="МСнепрд"/>
      <sheetName val="реестр"/>
      <sheetName val="Лист1"/>
      <sheetName val="анализ"/>
      <sheetName val="2008"/>
      <sheetName val="2009"/>
      <sheetName val="абый"/>
      <sheetName val="аллаиха"/>
      <sheetName val="анаб"/>
      <sheetName val="амга"/>
      <sheetName val="бул"/>
      <sheetName val="ввил"/>
      <sheetName val="вкол"/>
      <sheetName val="верх"/>
      <sheetName val="вил"/>
      <sheetName val="горн"/>
      <sheetName val="жиг"/>
      <sheetName val="санг"/>
      <sheetName val="зар"/>
      <sheetName val="мканг"/>
      <sheetName val="мома"/>
      <sheetName val="нам"/>
      <sheetName val="нкол"/>
      <sheetName val="нюрба"/>
      <sheetName val="олекма"/>
      <sheetName val="оленек"/>
      <sheetName val="маган"/>
      <sheetName val="скол"/>
      <sheetName val="сунтар"/>
      <sheetName val="татта"/>
      <sheetName val="уалд"/>
      <sheetName val="ханг"/>
      <sheetName val="чур"/>
      <sheetName val="эбыт"/>
      <sheetName val="ОХЗ КТС"/>
      <sheetName val="0"/>
      <sheetName val="End-1"/>
      <sheetName val="Вспомогат(по месяцам)"/>
      <sheetName val="Общий свод (2)"/>
      <sheetName val="End-1.xls"/>
      <sheetName val="REESTR"/>
    </sheetNames>
    <sheetDataSet>
      <sheetData sheetId="0" refreshError="1">
        <row r="10">
          <cell r="C10">
            <v>5307</v>
          </cell>
        </row>
        <row r="13">
          <cell r="C13">
            <v>1799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Тарифное меню1"/>
      <sheetName val="Тарифное меню2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1-500 км 2010 деф 25% от 25%"/>
      <sheetName val="чурапча"/>
      <sheetName val="слесаря"/>
      <sheetName val="нефть"/>
      <sheetName val="уголь"/>
      <sheetName val="дрова"/>
      <sheetName val="6(вс) (с ВОС)"/>
      <sheetName val="распрОХР"/>
      <sheetName val="Abyiskiy BALANCE.WARM.2009YEAR"/>
      <sheetName val="6тхЧурапчинский"/>
      <sheetName val="6(тх)Томпонский"/>
      <sheetName val="6(тх)Таттинский"/>
      <sheetName val="6(тх)С-К"/>
      <sheetName val="6ТХ Олекминский"/>
      <sheetName val="6(тх)Момский"/>
      <sheetName val="6(тх)Жиганский "/>
      <sheetName val="6-тх Горный "/>
      <sheetName val="6тх Э-Бытантайский"/>
      <sheetName val="6тхВерхоянский "/>
      <sheetName val="6(тх)Верхневилюйский"/>
      <sheetName val="6тхБулун"/>
      <sheetName val="6(тх)Ленинский"/>
      <sheetName val="6тх Ыллымах"/>
      <sheetName val="6(тх) Чагад"/>
      <sheetName val="6(тх)Хатыстыр "/>
      <sheetName val="6(тх)Томмот"/>
      <sheetName val="6(тх)Синегорье"/>
      <sheetName val="6(тх)Нимныр"/>
      <sheetName val="6 (тх) Кутана"/>
      <sheetName val="6 (тх)Куранах"/>
      <sheetName val="6(тх)Алдан"/>
      <sheetName val="6(тх) Абыйский"/>
      <sheetName val="Ф5тхСвод Москва"/>
      <sheetName val="Вспомогат(по месяцам)"/>
      <sheetName val="Ф1(уголь)"/>
      <sheetName val="Ф1(нефть) "/>
      <sheetName val="Ф1(дрова)"/>
      <sheetName val="СВОД (по фил) тепло "/>
      <sheetName val="Данные МКД"/>
      <sheetName val="Данные по частным жилым домам"/>
      <sheetName val="П9(собств) (2)"/>
      <sheetName val="ЭСО"/>
      <sheetName val="мб"/>
      <sheetName val="фб"/>
      <sheetName val="татта"/>
      <sheetName val="Коэфф"/>
      <sheetName val="Булун"/>
      <sheetName val="В-Кол"/>
      <sheetName val="Абый"/>
      <sheetName val="Алдан"/>
      <sheetName val="Кутана"/>
      <sheetName val="Н-Кур"/>
      <sheetName val="Том"/>
      <sheetName val="Том нб"/>
      <sheetName val="Аллаиха"/>
      <sheetName val="с.Амга"/>
      <sheetName val="Амг с жф"/>
      <sheetName val="Амг без жф"/>
      <sheetName val="Анабар"/>
      <sheetName val="В-В газ"/>
      <sheetName val="В-В проч"/>
      <sheetName val="Верхоян"/>
      <sheetName val="Вил газ"/>
      <sheetName val="Вил дрова"/>
      <sheetName val="Вил ГКТ"/>
      <sheetName val="Горный"/>
      <sheetName val="жиганск"/>
      <sheetName val="Зареч"/>
      <sheetName val="Кобяй"/>
      <sheetName val="М-К"/>
      <sheetName val="Мома"/>
      <sheetName val="Намцы"/>
      <sheetName val="Нам без жф"/>
      <sheetName val="Н-Кол"/>
      <sheetName val="Нюрба"/>
      <sheetName val="Нюр с жф"/>
      <sheetName val="Нюр без жф"/>
      <sheetName val="Олекма"/>
      <sheetName val="Оленек"/>
      <sheetName val="С-Кол"/>
      <sheetName val="Сунтар"/>
      <sheetName val="Сун без жф"/>
      <sheetName val="Томпо"/>
      <sheetName val="Д-Хая"/>
      <sheetName val="Борогон"/>
      <sheetName val="У-А без жф"/>
      <sheetName val="Покровск"/>
      <sheetName val="Ханг зареч"/>
      <sheetName val="Ханг южн"/>
      <sheetName val="Э-Б дрова"/>
      <sheetName val="Э-Б нефть"/>
      <sheetName val="Маган"/>
      <sheetName val="аэропорт"/>
      <sheetName val="Индексы"/>
      <sheetName val="Нам с жф"/>
      <sheetName val="Свод 10"/>
      <sheetName val="Свод факт"/>
      <sheetName val="Анабар с водой"/>
      <sheetName val="Индексы (2)"/>
      <sheetName val="Свод для АДТ"/>
      <sheetName val="топливо в натуре"/>
      <sheetName val="Мома (2)"/>
      <sheetName val="Вил-газ "/>
      <sheetName val="Кобяйс."/>
      <sheetName val="5 (тх) РЭК"/>
      <sheetName val="1-тх СВОД"/>
      <sheetName val="REESTR_MO"/>
      <sheetName val="БАЛАНС ВОДЫ"/>
      <sheetName val="5 тх 2014"/>
      <sheetName val="5тх"/>
      <sheetName val="2-тепло"/>
      <sheetName val="1 тх ПК "/>
      <sheetName val="1 тх ЦК "/>
      <sheetName val="1 тх КОС"/>
      <sheetName val="1 тх БК "/>
      <sheetName val="вн.потреб"/>
      <sheetName val="5 тх"/>
      <sheetName val="8(тх)"/>
      <sheetName val="Ф5 тх Сунтар РЭК"/>
      <sheetName val="5 тх с жф"/>
      <sheetName val="5тх без жф"/>
      <sheetName val="униф"/>
      <sheetName val="5 (тх)"/>
      <sheetName val="5-тх"/>
      <sheetName val="0"/>
      <sheetName val="водоснаб.тариф"/>
      <sheetName val="Ф5тх Нефть Москва"/>
      <sheetName val=" 6тх"/>
      <sheetName val="Расчет ккал.час ЖФ с. Сунтар"/>
      <sheetName val="Отопл ЖФ"/>
      <sheetName val="ВС из СО"/>
      <sheetName val="Расчет ккал.час ЖФ с.Эльгяй"/>
      <sheetName val="2012"/>
      <sheetName val="Приложение 2.1"/>
      <sheetName val="8(вс)"/>
      <sheetName val="4 (вс)"/>
      <sheetName val="Титульный"/>
      <sheetName val="1(труд-во)"/>
      <sheetName val="(труд-ФОТосн)"/>
      <sheetName val="вывоз"/>
      <sheetName val="Вывоз стоков"/>
      <sheetName val="Охрана труда"/>
      <sheetName val="Таб.1"/>
      <sheetName val="Таб 5подвоз"/>
      <sheetName val="ТЭ ТХ"/>
      <sheetName val="1(во)  Ленск"/>
      <sheetName val="Лист13"/>
      <sheetName val="Объекты"/>
      <sheetName val="Сл5"/>
      <sheetName val="Сл8"/>
      <sheetName val="С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X2" t="str">
            <v>Абыйский муниципальный район</v>
          </cell>
        </row>
        <row r="3">
          <cell r="X3" t="str">
            <v>Алданский муниципальный район</v>
          </cell>
        </row>
        <row r="4">
          <cell r="X4" t="str">
            <v>Аллаиховский муниципальный район</v>
          </cell>
        </row>
        <row r="5">
          <cell r="X5" t="str">
            <v>Амгинский муниципальный район</v>
          </cell>
        </row>
        <row r="6">
          <cell r="X6" t="str">
            <v>Анабарский муниципальный район</v>
          </cell>
        </row>
        <row r="7">
          <cell r="X7" t="str">
            <v>Булунский муниципальный район</v>
          </cell>
        </row>
        <row r="8">
          <cell r="X8" t="str">
            <v>Верхневилюйский муниципальный район</v>
          </cell>
        </row>
        <row r="9">
          <cell r="X9" t="str">
            <v>Верхнеколымский муниципальный район</v>
          </cell>
        </row>
        <row r="10">
          <cell r="X10" t="str">
            <v>Верхоянский муниципальный район</v>
          </cell>
        </row>
        <row r="11">
          <cell r="X11" t="str">
            <v>Вилюйский муниципальный район</v>
          </cell>
        </row>
        <row r="12">
          <cell r="X12" t="str">
            <v>Горный муниципальный район</v>
          </cell>
        </row>
        <row r="13">
          <cell r="X13" t="str">
            <v>Город Якутск</v>
          </cell>
        </row>
        <row r="14">
          <cell r="X14" t="str">
            <v>Жатай</v>
          </cell>
        </row>
        <row r="15">
          <cell r="X15" t="str">
            <v>Жиганский муниципальный район</v>
          </cell>
        </row>
        <row r="16">
          <cell r="X16" t="str">
            <v>Кобяйский муниципальный район</v>
          </cell>
        </row>
        <row r="17">
          <cell r="X17" t="str">
            <v>Ленский муниципальный район</v>
          </cell>
        </row>
        <row r="18">
          <cell r="X18" t="str">
            <v>Мегино-Кангаласский муниципальный район</v>
          </cell>
        </row>
        <row r="19">
          <cell r="X19" t="str">
            <v>Мирнинский муниципальный район</v>
          </cell>
        </row>
        <row r="20">
          <cell r="X20" t="str">
            <v>Момский муниципальный район</v>
          </cell>
        </row>
        <row r="21">
          <cell r="X21" t="str">
            <v>Намский муниципальный район</v>
          </cell>
        </row>
        <row r="22">
          <cell r="X22" t="str">
            <v>Нерюнгринский муниципальный район</v>
          </cell>
        </row>
        <row r="23">
          <cell r="X23" t="str">
            <v>Нижнеколымский муниципальный район</v>
          </cell>
        </row>
        <row r="24">
          <cell r="X24" t="str">
            <v>Нюрбинский муниципальный район</v>
          </cell>
        </row>
        <row r="25">
          <cell r="X25" t="str">
            <v>Оймяконский муниципальный район</v>
          </cell>
        </row>
        <row r="26">
          <cell r="X26" t="str">
            <v>Олекминский муниципальный район</v>
          </cell>
        </row>
        <row r="27">
          <cell r="X27" t="str">
            <v>Оленекский муниципальный район</v>
          </cell>
        </row>
        <row r="28">
          <cell r="X28" t="str">
            <v>Среднеколымский муниципальный район</v>
          </cell>
        </row>
        <row r="29">
          <cell r="X29" t="str">
            <v>Сунтарский муниципальный район</v>
          </cell>
        </row>
        <row r="30">
          <cell r="X30" t="str">
            <v>Таттинский муниципальный район</v>
          </cell>
        </row>
        <row r="31">
          <cell r="X31" t="str">
            <v>Томпонский муниципальный район</v>
          </cell>
        </row>
        <row r="32">
          <cell r="X32" t="str">
            <v>Усть-Алданский муниципальный район</v>
          </cell>
        </row>
        <row r="33">
          <cell r="X33" t="str">
            <v>Усть-Майский муниципальный район</v>
          </cell>
        </row>
        <row r="34">
          <cell r="X34" t="str">
            <v>Усть-Янский муниципальный район</v>
          </cell>
        </row>
        <row r="35">
          <cell r="X35" t="str">
            <v>Хангаласский муниципальный район</v>
          </cell>
        </row>
        <row r="36">
          <cell r="X36" t="str">
            <v>Чурапчинский муниципальный район</v>
          </cell>
        </row>
        <row r="37">
          <cell r="X37" t="str">
            <v>Эвено-Бытантайский Национальный муниципальный район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Общий свод (2)"/>
      <sheetName val="Т1."/>
      <sheetName val="Вспомогат_по месяцам_"/>
      <sheetName val="Вспомогат(по месяцам)"/>
      <sheetName val="НАЛ.97г.пр.Нат."/>
    </sheetNames>
    <sheetDataSet>
      <sheetData sheetId="0" refreshError="1">
        <row r="1">
          <cell r="B1" t="str">
            <v>01.01.2000</v>
          </cell>
        </row>
        <row r="2">
          <cell r="B2" t="str">
            <v>01.02.2000</v>
          </cell>
        </row>
        <row r="3">
          <cell r="B3" t="str">
            <v>01.03.2000</v>
          </cell>
        </row>
        <row r="4">
          <cell r="B4" t="str">
            <v>01.04.2000</v>
          </cell>
        </row>
        <row r="5">
          <cell r="B5" t="str">
            <v>01.05.2000</v>
          </cell>
        </row>
        <row r="6">
          <cell r="B6" t="str">
            <v>01.06.2000</v>
          </cell>
        </row>
        <row r="7">
          <cell r="B7" t="str">
            <v>01.07.2000</v>
          </cell>
        </row>
        <row r="8">
          <cell r="B8" t="str">
            <v>01.08.2000</v>
          </cell>
        </row>
        <row r="9">
          <cell r="B9" t="str">
            <v>01.09.2000</v>
          </cell>
        </row>
        <row r="10">
          <cell r="B10" t="str">
            <v>01.10.2000</v>
          </cell>
        </row>
        <row r="11">
          <cell r="B11" t="str">
            <v>01.11.2000</v>
          </cell>
        </row>
        <row r="12">
          <cell r="B12" t="str">
            <v>01.12.2000</v>
          </cell>
        </row>
        <row r="13">
          <cell r="B13" t="str">
            <v>01.01.2001</v>
          </cell>
        </row>
        <row r="14">
          <cell r="B14" t="str">
            <v>01.02.2001</v>
          </cell>
        </row>
        <row r="15">
          <cell r="B15" t="str">
            <v>01.03.2001</v>
          </cell>
        </row>
        <row r="16">
          <cell r="B16" t="str">
            <v>01.04.2001</v>
          </cell>
        </row>
        <row r="17">
          <cell r="B17" t="str">
            <v>01.05.2001</v>
          </cell>
        </row>
        <row r="18">
          <cell r="B18" t="str">
            <v>01.06.2001</v>
          </cell>
        </row>
        <row r="19">
          <cell r="B19" t="str">
            <v>01.07.2001</v>
          </cell>
        </row>
        <row r="20">
          <cell r="B20" t="str">
            <v>01.08.2001</v>
          </cell>
        </row>
        <row r="21">
          <cell r="B21" t="str">
            <v>01.09.2001</v>
          </cell>
        </row>
        <row r="22">
          <cell r="B22" t="str">
            <v>01.10.2001</v>
          </cell>
        </row>
        <row r="23">
          <cell r="B23" t="str">
            <v>01.11.2001</v>
          </cell>
        </row>
        <row r="24">
          <cell r="B24" t="str">
            <v>01.12.2001</v>
          </cell>
        </row>
        <row r="25">
          <cell r="B25" t="str">
            <v>01.01.2002</v>
          </cell>
        </row>
        <row r="26">
          <cell r="B26" t="str">
            <v>01.02.2002</v>
          </cell>
        </row>
        <row r="27">
          <cell r="B27" t="str">
            <v>01.03.2002</v>
          </cell>
        </row>
        <row r="28">
          <cell r="B28" t="str">
            <v>01.04.2002</v>
          </cell>
        </row>
        <row r="29">
          <cell r="B29" t="str">
            <v>01.05.2002</v>
          </cell>
        </row>
        <row r="30">
          <cell r="B30" t="str">
            <v>01.06.2002</v>
          </cell>
        </row>
        <row r="31">
          <cell r="B31" t="str">
            <v>01.07.2002</v>
          </cell>
        </row>
        <row r="32">
          <cell r="B32" t="str">
            <v>01.08.2002</v>
          </cell>
        </row>
        <row r="33">
          <cell r="B33" t="str">
            <v>01.09.2002</v>
          </cell>
        </row>
        <row r="34">
          <cell r="B34" t="str">
            <v>01.10.2002</v>
          </cell>
        </row>
        <row r="35">
          <cell r="B35" t="str">
            <v>01.11.2002</v>
          </cell>
        </row>
        <row r="36">
          <cell r="B36" t="str">
            <v>01.12.2002</v>
          </cell>
        </row>
        <row r="37">
          <cell r="B37" t="str">
            <v>01.01.2003</v>
          </cell>
        </row>
        <row r="38">
          <cell r="B38" t="str">
            <v>01.02.2003</v>
          </cell>
        </row>
        <row r="39">
          <cell r="B39" t="str">
            <v>01.03.2003</v>
          </cell>
        </row>
        <row r="40">
          <cell r="B40" t="str">
            <v>01.04.2003</v>
          </cell>
        </row>
        <row r="41">
          <cell r="B41" t="str">
            <v>01.05.2003</v>
          </cell>
        </row>
        <row r="42">
          <cell r="B42" t="str">
            <v>01.06.2003</v>
          </cell>
        </row>
        <row r="43">
          <cell r="B43" t="str">
            <v>01.07.2003</v>
          </cell>
        </row>
        <row r="44">
          <cell r="B44" t="str">
            <v>01.08.2003</v>
          </cell>
        </row>
        <row r="45">
          <cell r="B45" t="str">
            <v>01.09.2003</v>
          </cell>
        </row>
        <row r="46">
          <cell r="B46" t="str">
            <v>01.10.2003</v>
          </cell>
        </row>
        <row r="47">
          <cell r="B47" t="str">
            <v>01.11.2003</v>
          </cell>
        </row>
        <row r="48">
          <cell r="B48" t="str">
            <v>01.12.2003</v>
          </cell>
        </row>
        <row r="49">
          <cell r="B49" t="str">
            <v>01.01.2004</v>
          </cell>
        </row>
        <row r="50">
          <cell r="B50" t="str">
            <v>01.02.2004</v>
          </cell>
        </row>
        <row r="51">
          <cell r="B51" t="str">
            <v>01.03.2004</v>
          </cell>
        </row>
        <row r="52">
          <cell r="B52" t="str">
            <v>01.04.2004</v>
          </cell>
        </row>
        <row r="53">
          <cell r="B53" t="str">
            <v>01.05.2004</v>
          </cell>
        </row>
        <row r="54">
          <cell r="B54" t="str">
            <v>01.06.2004</v>
          </cell>
        </row>
        <row r="55">
          <cell r="B55" t="str">
            <v>01.07.2004</v>
          </cell>
        </row>
        <row r="56">
          <cell r="B56" t="str">
            <v>01.08.2004</v>
          </cell>
        </row>
        <row r="57">
          <cell r="B57" t="str">
            <v>01.09.2004</v>
          </cell>
        </row>
        <row r="58">
          <cell r="B58" t="str">
            <v>01.10.2004</v>
          </cell>
        </row>
        <row r="59">
          <cell r="B59" t="str">
            <v>01.11.2004</v>
          </cell>
        </row>
        <row r="60">
          <cell r="B60" t="str">
            <v>01.12.2004</v>
          </cell>
        </row>
        <row r="61">
          <cell r="B61" t="str">
            <v>01.01.2005</v>
          </cell>
        </row>
        <row r="62">
          <cell r="B62" t="str">
            <v>01.02.2005</v>
          </cell>
        </row>
        <row r="63">
          <cell r="B63" t="str">
            <v>01.03.2005</v>
          </cell>
        </row>
        <row r="64">
          <cell r="B64" t="str">
            <v>01.04.2005</v>
          </cell>
        </row>
        <row r="65">
          <cell r="B65" t="str">
            <v>01.05.2005</v>
          </cell>
        </row>
        <row r="66">
          <cell r="B66" t="str">
            <v>01.06.2005</v>
          </cell>
        </row>
        <row r="67">
          <cell r="B67" t="str">
            <v>01.07.2005</v>
          </cell>
        </row>
        <row r="68">
          <cell r="B68" t="str">
            <v>01.08.2005</v>
          </cell>
        </row>
        <row r="69">
          <cell r="B69" t="str">
            <v>01.09.2005</v>
          </cell>
        </row>
        <row r="70">
          <cell r="B70" t="str">
            <v>01.10.2005</v>
          </cell>
        </row>
        <row r="71">
          <cell r="B71" t="str">
            <v>01.11.2005</v>
          </cell>
        </row>
        <row r="72">
          <cell r="B72" t="str">
            <v>01.12.2005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продВ(I)"/>
      <sheetName val="REESTR"/>
      <sheetName val="списки"/>
      <sheetName val="Вспомогат(по месяцам)"/>
      <sheetName val="ленск"/>
      <sheetName val="слесаря"/>
      <sheetName val="АУП"/>
      <sheetName val="У-Алд_наслегаХранение"/>
      <sheetName val="Т5"/>
      <sheetName val="База"/>
      <sheetName val="СПП"/>
      <sheetName val="1ВС"/>
      <sheetName val="Т1."/>
      <sheetName val="Общий свод (2)"/>
    </sheetNames>
    <definedNames>
      <definedName name="Виды_транспорта" refersTo="#ССЫЛКА!"/>
      <definedName name="Виды_услуг" refersTo="#ССЫЛКА!"/>
      <definedName name="Классы_отапливаемых_объектов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НУРТ"/>
      <sheetName val="REESTR"/>
      <sheetName val="вн.потреб"/>
    </sheetNames>
    <definedNames>
      <definedName name="Улусы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ки"/>
      <sheetName val="GRES.2007.5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PREDEL.ELEK.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Республика Саха (Якутия)</v>
          </cell>
        </row>
      </sheetData>
      <sheetData sheetId="5" refreshError="1"/>
      <sheetData sheetId="6" refreshError="1"/>
      <sheetData sheetId="7" refreshError="1"/>
      <sheetData sheetId="8" refreshError="1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>
        <row r="12">
          <cell r="H12">
            <v>724.202</v>
          </cell>
          <cell r="I12">
            <v>3019.6779999999999</v>
          </cell>
        </row>
        <row r="13">
          <cell r="I13">
            <v>1027.6220000000001</v>
          </cell>
          <cell r="J13">
            <v>11.1</v>
          </cell>
        </row>
        <row r="14">
          <cell r="J14">
            <v>1759.3710000000001</v>
          </cell>
        </row>
        <row r="15">
          <cell r="G15">
            <v>4306.67</v>
          </cell>
          <cell r="H15">
            <v>0.12</v>
          </cell>
          <cell r="I15">
            <v>46.7</v>
          </cell>
          <cell r="J15">
            <v>42.107999999999997</v>
          </cell>
        </row>
        <row r="16">
          <cell r="H16">
            <v>526.04999999999995</v>
          </cell>
          <cell r="I16">
            <v>559.33000000000004</v>
          </cell>
        </row>
        <row r="17">
          <cell r="H17">
            <v>6</v>
          </cell>
          <cell r="I17">
            <v>81.900000000000006</v>
          </cell>
          <cell r="J17">
            <v>218.85</v>
          </cell>
        </row>
        <row r="18">
          <cell r="G18">
            <v>357.39</v>
          </cell>
          <cell r="H18">
            <v>35.49</v>
          </cell>
          <cell r="I18">
            <v>85.119</v>
          </cell>
          <cell r="J18">
            <v>157.81700000000001</v>
          </cell>
        </row>
        <row r="20">
          <cell r="G20">
            <v>3.8</v>
          </cell>
          <cell r="I20">
            <v>247.62</v>
          </cell>
          <cell r="J20">
            <v>15.243</v>
          </cell>
        </row>
        <row r="22">
          <cell r="G22">
            <v>201.6</v>
          </cell>
          <cell r="H22">
            <v>182.16</v>
          </cell>
          <cell r="I22">
            <v>2643.12</v>
          </cell>
          <cell r="J22">
            <v>1858.3689999999999</v>
          </cell>
        </row>
      </sheetData>
      <sheetData sheetId="10" refreshError="1">
        <row r="12">
          <cell r="H12">
            <v>87.76</v>
          </cell>
          <cell r="I12">
            <v>432.55</v>
          </cell>
        </row>
        <row r="13">
          <cell r="I13">
            <v>136.63999999999999</v>
          </cell>
          <cell r="J13">
            <v>1.4</v>
          </cell>
        </row>
        <row r="14">
          <cell r="J14">
            <v>278.24</v>
          </cell>
        </row>
        <row r="15">
          <cell r="G15">
            <v>601.24</v>
          </cell>
          <cell r="H15">
            <v>0.5</v>
          </cell>
          <cell r="I15">
            <v>5.71</v>
          </cell>
          <cell r="J15">
            <v>7.95</v>
          </cell>
        </row>
        <row r="16">
          <cell r="H16">
            <v>80.36</v>
          </cell>
          <cell r="I16">
            <v>75.290000000000006</v>
          </cell>
        </row>
        <row r="17">
          <cell r="H17">
            <v>0.8</v>
          </cell>
          <cell r="I17">
            <v>11.8</v>
          </cell>
          <cell r="J17">
            <v>29.7</v>
          </cell>
        </row>
        <row r="18">
          <cell r="G18">
            <v>42.74</v>
          </cell>
          <cell r="H18">
            <v>4.29</v>
          </cell>
          <cell r="I18">
            <v>21.71</v>
          </cell>
          <cell r="J18">
            <v>26.33</v>
          </cell>
        </row>
        <row r="20">
          <cell r="G20">
            <v>0.72</v>
          </cell>
          <cell r="I20">
            <v>38.840000000000003</v>
          </cell>
          <cell r="J20">
            <v>2.68</v>
          </cell>
        </row>
        <row r="22">
          <cell r="G22">
            <v>37.47</v>
          </cell>
          <cell r="H22">
            <v>27.09</v>
          </cell>
          <cell r="I22">
            <v>323.20999999999998</v>
          </cell>
          <cell r="J22">
            <v>288.27999999999997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Лист1"/>
      <sheetName val="свод"/>
      <sheetName val="Лист2"/>
      <sheetName val="Лист3"/>
      <sheetName val="Финансово-экономическое упр"/>
      <sheetName val="продВ(I)"/>
      <sheetName val="Справочники"/>
    </sheetNames>
    <definedNames>
      <definedName name="Классы_отапливаемых_объектов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3"/>
      <sheetName val="АУП"/>
      <sheetName val="Книга1"/>
      <sheetName val="ОХЗ КТС"/>
      <sheetName val="Справочники"/>
      <sheetName val="списки"/>
      <sheetName val="Общий свод (2)"/>
      <sheetName val="изм 2тх"/>
      <sheetName val="1ВС"/>
      <sheetName val="слесаря"/>
      <sheetName val="Заголовок"/>
      <sheetName val="Приложение 2.1"/>
      <sheetName val="Вспомогат(по месяцам)"/>
      <sheetName val="водоснаб.тариф"/>
      <sheetName val="ленск"/>
      <sheetName val="Книга1.xls"/>
      <sheetName val="REESTR"/>
      <sheetName val="Вспомогат_по месяцам_"/>
      <sheetName val="Лист1 (3)"/>
      <sheetName val="#ССЫЛКА"/>
      <sheetName val="РССО"/>
      <sheetName val="РВ-расчет"/>
      <sheetName val="Лист1"/>
      <sheetName val="Лист2"/>
      <sheetName val="Лист3"/>
      <sheetName val="Коэфф1."/>
      <sheetName val="Материал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Лист1"/>
      <sheetName val="свод"/>
      <sheetName val="Лист2"/>
      <sheetName val="Лист3"/>
      <sheetName val="Справочники"/>
      <sheetName val="слесаря"/>
      <sheetName val="Вспомогат(по месяцам)"/>
      <sheetName val="свод 2009"/>
      <sheetName val="Лист13"/>
      <sheetName val="Ф1(нефть)"/>
      <sheetName val="Ф1 (уголь)"/>
      <sheetName val="8ТХ (2013)"/>
      <sheetName val="6ТХ (2013)"/>
      <sheetName val="1ТХ (2013)"/>
      <sheetName val="9ТХ (2013)"/>
      <sheetName val="2ТХ (2013)"/>
      <sheetName val="7ТХ (УТВЕРЖД)"/>
      <sheetName val="10ТХ (2013)"/>
    </sheetNames>
    <definedNames>
      <definedName name="Классы_отапливаемых_объектов" refersTo="='Данные'!$M$1:$M$65536"/>
    </definedNames>
    <sheetDataSet>
      <sheetData sheetId="0" refreshError="1">
        <row r="1">
          <cell r="M1" t="str">
            <v>Классы отапливаемых объектов</v>
          </cell>
        </row>
        <row r="2">
          <cell r="M2" t="str">
            <v>Административные здания</v>
          </cell>
        </row>
        <row r="3">
          <cell r="M3" t="str">
            <v>Ателье</v>
          </cell>
        </row>
        <row r="4">
          <cell r="M4" t="str">
            <v>Базы отдыха</v>
          </cell>
        </row>
        <row r="5">
          <cell r="M5" t="str">
            <v>Бани</v>
          </cell>
        </row>
        <row r="6">
          <cell r="M6" t="str">
            <v>Больницы</v>
          </cell>
        </row>
        <row r="7">
          <cell r="M7" t="str">
            <v>Высшие учебные заведения</v>
          </cell>
        </row>
        <row r="8">
          <cell r="M8" t="str">
            <v>Гостиницы</v>
          </cell>
        </row>
        <row r="9">
          <cell r="M9" t="str">
            <v>Детские сады</v>
          </cell>
        </row>
        <row r="10">
          <cell r="M10" t="str">
            <v>Детские ясли</v>
          </cell>
        </row>
        <row r="11">
          <cell r="M11" t="str">
            <v>Дома быта</v>
          </cell>
        </row>
        <row r="12">
          <cell r="M12" t="str">
            <v>Дома отдыха</v>
          </cell>
        </row>
        <row r="13">
          <cell r="M13" t="str">
            <v>Жилые здания</v>
          </cell>
        </row>
        <row r="14">
          <cell r="M14" t="str">
            <v>Клубы</v>
          </cell>
        </row>
        <row r="15">
          <cell r="M15" t="str">
            <v>Магазины</v>
          </cell>
        </row>
        <row r="16">
          <cell r="M16" t="str">
            <v>Мастерские</v>
          </cell>
        </row>
        <row r="17">
          <cell r="M17" t="str">
            <v>Молодежные лагеря отдыха</v>
          </cell>
        </row>
        <row r="18">
          <cell r="M18" t="str">
            <v>Общежития</v>
          </cell>
        </row>
        <row r="19">
          <cell r="M19" t="str">
            <v>Общеобразовательные школы</v>
          </cell>
        </row>
        <row r="20">
          <cell r="M20" t="str">
            <v>Пансионаты</v>
          </cell>
        </row>
        <row r="21">
          <cell r="M21" t="str">
            <v>Парикмахерские</v>
          </cell>
        </row>
        <row r="22">
          <cell r="M22" t="str">
            <v>Пионерские лагеря</v>
          </cell>
        </row>
        <row r="23">
          <cell r="M23" t="str">
            <v>Поликлиники</v>
          </cell>
        </row>
        <row r="24">
          <cell r="M24" t="str">
            <v>Прачечные</v>
          </cell>
        </row>
        <row r="25">
          <cell r="M25" t="str">
            <v>Предприятия общественного питания</v>
          </cell>
        </row>
        <row r="26">
          <cell r="M26" t="str">
            <v>Приемные пункты</v>
          </cell>
        </row>
        <row r="27">
          <cell r="M27" t="str">
            <v>Профессионально-технические училища</v>
          </cell>
        </row>
        <row r="28">
          <cell r="M28" t="str">
            <v>Санатории</v>
          </cell>
        </row>
        <row r="29">
          <cell r="M29" t="str">
            <v>Театры</v>
          </cell>
        </row>
        <row r="30">
          <cell r="M30" t="str">
            <v>Турбазы</v>
          </cell>
        </row>
        <row r="31">
          <cell r="M31" t="str">
            <v>Фотосалоны</v>
          </cell>
        </row>
        <row r="32">
          <cell r="M32" t="str">
            <v>Школы-интернаты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Лист1"/>
      <sheetName val="свод"/>
      <sheetName val="Лист2"/>
      <sheetName val="Лист3"/>
      <sheetName val="Справочники"/>
      <sheetName val="слесаря"/>
      <sheetName val="Вспомогат(по месяцам)"/>
      <sheetName val="свод 2009"/>
      <sheetName val="Лист13"/>
      <sheetName val="Ф1(нефть)"/>
      <sheetName val="Ф1 (уголь)"/>
      <sheetName val="8ТХ (2013)"/>
      <sheetName val="6ТХ (2013)"/>
      <sheetName val="1ТХ (2013)"/>
      <sheetName val="9ТХ (2013)"/>
      <sheetName val="2ТХ (2013)"/>
      <sheetName val="7ТХ (УТВЕРЖД)"/>
      <sheetName val="10ТХ (2013)"/>
    </sheetNames>
    <definedNames>
      <definedName name="Классы_отапливаемых_объектов" refersTo="='Данные'!$M$1:$M$65536"/>
    </definedNames>
    <sheetDataSet>
      <sheetData sheetId="0" refreshError="1">
        <row r="1">
          <cell r="M1" t="str">
            <v>Классы отапливаемых объектов</v>
          </cell>
        </row>
        <row r="2">
          <cell r="M2" t="str">
            <v>Административные здания</v>
          </cell>
        </row>
        <row r="3">
          <cell r="M3" t="str">
            <v>Ателье</v>
          </cell>
        </row>
        <row r="4">
          <cell r="M4" t="str">
            <v>Базы отдыха</v>
          </cell>
        </row>
        <row r="5">
          <cell r="M5" t="str">
            <v>Бани</v>
          </cell>
        </row>
        <row r="6">
          <cell r="M6" t="str">
            <v>Больницы</v>
          </cell>
        </row>
        <row r="7">
          <cell r="M7" t="str">
            <v>Высшие учебные заведения</v>
          </cell>
        </row>
        <row r="8">
          <cell r="M8" t="str">
            <v>Гостиницы</v>
          </cell>
        </row>
        <row r="9">
          <cell r="M9" t="str">
            <v>Детские сады</v>
          </cell>
        </row>
        <row r="10">
          <cell r="M10" t="str">
            <v>Детские ясли</v>
          </cell>
        </row>
        <row r="11">
          <cell r="M11" t="str">
            <v>Дома быта</v>
          </cell>
        </row>
        <row r="12">
          <cell r="M12" t="str">
            <v>Дома отдыха</v>
          </cell>
        </row>
        <row r="13">
          <cell r="M13" t="str">
            <v>Жилые здания</v>
          </cell>
        </row>
        <row r="14">
          <cell r="M14" t="str">
            <v>Клубы</v>
          </cell>
        </row>
        <row r="15">
          <cell r="M15" t="str">
            <v>Магазины</v>
          </cell>
        </row>
        <row r="16">
          <cell r="M16" t="str">
            <v>Мастерские</v>
          </cell>
        </row>
        <row r="17">
          <cell r="M17" t="str">
            <v>Молодежные лагеря отдыха</v>
          </cell>
        </row>
        <row r="18">
          <cell r="M18" t="str">
            <v>Общежития</v>
          </cell>
        </row>
        <row r="19">
          <cell r="M19" t="str">
            <v>Общеобразовательные школы</v>
          </cell>
        </row>
        <row r="20">
          <cell r="M20" t="str">
            <v>Пансионаты</v>
          </cell>
        </row>
        <row r="21">
          <cell r="M21" t="str">
            <v>Парикмахерские</v>
          </cell>
        </row>
        <row r="22">
          <cell r="M22" t="str">
            <v>Пионерские лагеря</v>
          </cell>
        </row>
        <row r="23">
          <cell r="M23" t="str">
            <v>Поликлиники</v>
          </cell>
        </row>
        <row r="24">
          <cell r="M24" t="str">
            <v>Прачечные</v>
          </cell>
        </row>
        <row r="25">
          <cell r="M25" t="str">
            <v>Предприятия общественного питания</v>
          </cell>
        </row>
        <row r="26">
          <cell r="M26" t="str">
            <v>Приемные пункты</v>
          </cell>
        </row>
        <row r="27">
          <cell r="M27" t="str">
            <v>Профессионально-технические училища</v>
          </cell>
        </row>
        <row r="28">
          <cell r="M28" t="str">
            <v>Санатории</v>
          </cell>
        </row>
        <row r="29">
          <cell r="M29" t="str">
            <v>Театры</v>
          </cell>
        </row>
        <row r="30">
          <cell r="M30" t="str">
            <v>Турбазы</v>
          </cell>
        </row>
        <row r="31">
          <cell r="M31" t="str">
            <v>Фотосалоны</v>
          </cell>
        </row>
        <row r="32">
          <cell r="M32" t="str">
            <v>Школы-интернаты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5 Прогноз эфф."/>
      <sheetName val="Приложение 2.1"/>
      <sheetName val="Прогноз эффективности"/>
      <sheetName val="Лист13"/>
      <sheetName val="Справочники"/>
      <sheetName val="Сводный расчет"/>
      <sheetName val="Прогноз%20эффективности.xls"/>
      <sheetName val="База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КОС-Томп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бюджет макс"/>
      <sheetName val="диаг макс"/>
      <sheetName val="СВОД с ж.ф."/>
      <sheetName val="Диагр с ж.ф."/>
      <sheetName val="Свод по расходам"/>
      <sheetName val="ТЭР"/>
      <sheetName val="Транспорт"/>
      <sheetName val="Хранение"/>
      <sheetName val="ГСМ"/>
      <sheetName val="Электроэнергия"/>
      <sheetName val="Ремонт прог с жилфонд (2)"/>
      <sheetName val="ФОТ"/>
      <sheetName val="Общехоз"/>
      <sheetName val="Налоги"/>
      <sheetName val="Прочие"/>
      <sheetName val="покупные"/>
      <sheetName val="Прогноз бюджета на 2004 г"/>
      <sheetName val="АУП"/>
      <sheetName val="МОП КХ"/>
      <sheetName val="МОП"/>
      <sheetName val="REESTR"/>
      <sheetName val="Вспомогат(по месяцам)"/>
      <sheetName val="бюджет_макс"/>
      <sheetName val="диаг_макс"/>
      <sheetName val="СВОД_с_ж_ф_"/>
      <sheetName val="Диагр_с_ж_ф_"/>
      <sheetName val="Свод_по_расходам"/>
      <sheetName val="Ремонт_прог_с_жилфонд_(2)"/>
      <sheetName val="Прогноз_бюджета_на_2004_г"/>
      <sheetName val="МОП_КХ"/>
      <sheetName val="Вспомогат(по_месяцам)"/>
      <sheetName val="Вода АТ Центр 12"/>
    </sheetNames>
    <definedNames>
      <definedName name="Виды_ППТН"/>
      <definedName name="Виды_услуг"/>
      <definedName name="Классы_отапливаемых_объектов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2012-2015"/>
      <sheetName val="Лист3"/>
      <sheetName val="Лист4"/>
      <sheetName val="СВОД ИП 2012-15 ТЭС ЭкСовет"/>
    </sheetNames>
    <definedNames>
      <definedName name="Предприятия_ЖКХ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списки"/>
      <sheetName val="продВ(I)"/>
      <sheetName val="Данные"/>
      <sheetName val="Исход.инф."/>
      <sheetName val="Приложение 2.1"/>
      <sheetName val="Причины"/>
      <sheetName val="Сл7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"/>
      <sheetName val="топливо"/>
      <sheetName val="бал.топл 18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ППР30"/>
      <sheetName val="31"/>
      <sheetName val="32"/>
      <sheetName val="33"/>
      <sheetName val="34"/>
      <sheetName val="35"/>
      <sheetName val="36"/>
      <sheetName val="сбыт"/>
      <sheetName val="37,"/>
      <sheetName val="37, (2)"/>
      <sheetName val="40"/>
      <sheetName val="41"/>
      <sheetName val="38нет"/>
      <sheetName val="39"/>
      <sheetName val="Лист4"/>
      <sheetName val="Лист5"/>
      <sheetName val="Лист6"/>
      <sheetName val="Лист2"/>
      <sheetName val="Структура ФЗП -45%"/>
      <sheetName val="Структура ФЗП -45% (2)"/>
      <sheetName val="П1"/>
      <sheetName val="Заголовок"/>
      <sheetName val="Общий свод (2)"/>
      <sheetName val="Общий свод _2_"/>
      <sheetName val="REESTR"/>
      <sheetName val="Окончательные Таблицы к Прото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Диапазоны"/>
      <sheetName val="REESTR"/>
      <sheetName val="Кобяйс."/>
      <sheetName val="тариф Э-Б нефть"/>
      <sheetName val="FES"/>
      <sheetName val="Прил 1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АУП"/>
      <sheetName val="Т5"/>
      <sheetName val="Справочники"/>
      <sheetName val="Т1."/>
      <sheetName val="Вспомогат(по месяцам)"/>
      <sheetName val="Т3,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8(тх)"/>
      <sheetName val="6(тх)"/>
      <sheetName val="1(тх)"/>
      <sheetName val="9(тх)"/>
      <sheetName val="7(тх)"/>
      <sheetName val="АУП"/>
      <sheetName val="%"/>
      <sheetName val="характ СНГС"/>
      <sheetName val="приложение 1"/>
      <sheetName val="4(вс)"/>
      <sheetName val="6(вс)"/>
      <sheetName val="Т5"/>
      <sheetName val="Вспомогат(по месяцам)"/>
      <sheetName val="Приложение 2.1"/>
      <sheetName val="База"/>
      <sheetName val="СПП"/>
      <sheetName val="REESTR"/>
      <sheetName val="Т1."/>
      <sheetName val="1ВС"/>
      <sheetName val="Заголовок"/>
      <sheetName val="КВАНТ"/>
      <sheetName val="Лист13"/>
      <sheetName val="списки"/>
    </sheetNames>
    <definedNames>
      <definedName name="Улицы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  <sheetName val="Приложение 2.1"/>
    </sheetNames>
    <definedNames>
      <definedName name="Улицы" refersTo="#ССЫЛКА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-Алдан"/>
      <sheetName val="Вилюйский"/>
      <sheetName val="Хангаласский"/>
      <sheetName val="Верхневилюйск"/>
      <sheetName val="0"/>
      <sheetName val="ОХЗ КТС"/>
      <sheetName val="чего нехватает по схемам"/>
      <sheetName val="слесаря"/>
      <sheetName val="REESTR"/>
      <sheetName val="чего%20нехватает%20по%20схема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3 год"/>
      <sheetName val="прочие расходы"/>
      <sheetName val="рем.программа"/>
      <sheetName val="услуги произв.характера"/>
      <sheetName val="Лист4"/>
      <sheetName val="Лист5"/>
      <sheetName val="Лист6"/>
      <sheetName val="Лист7"/>
      <sheetName val="Лист8"/>
      <sheetName val="Выполнение КП 2013 год (факт 1 "/>
    </sheetNames>
    <definedNames>
      <definedName name="Единицы_измерения"/>
    </definedNames>
    <sheetDataSet>
      <sheetData sheetId="0">
        <row r="11">
          <cell r="AV11">
            <v>44457.04752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ип тс"/>
      <sheetName val="3-ип тс"/>
      <sheetName val="4-ип тс"/>
      <sheetName val="5-ип тс 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  <sheetName val=" ВСЕ РАЙОНЫ"/>
      <sheetName val="Абыйский улус"/>
      <sheetName val="Аллаиховский улус"/>
      <sheetName val="Амгинский улус"/>
      <sheetName val="Анабарский улус"/>
      <sheetName val="Булунский улус"/>
      <sheetName val="Верхневилюйский улус"/>
      <sheetName val="Верхнеколымский улус"/>
      <sheetName val="Верхоянский улус"/>
      <sheetName val="Вилюйский улус"/>
      <sheetName val="Горный улус"/>
      <sheetName val="Жиганский улус"/>
      <sheetName val="Кобяйский улус"/>
      <sheetName val="Кобяйско-зареченский"/>
      <sheetName val="Мегино-Кангаласский улус"/>
      <sheetName val="Момский улус"/>
      <sheetName val="Нижнеколымский улус"/>
      <sheetName val="Нюрбинский улус"/>
      <sheetName val="Олекминский улус"/>
      <sheetName val="Оленекский улус"/>
      <sheetName val="Среднеколымский улус"/>
      <sheetName val="Сунтарский улус"/>
      <sheetName val="Таттинский улус"/>
      <sheetName val="Томпонский улус"/>
      <sheetName val="Усть-Алданский улус"/>
      <sheetName val="Хангаласский улус"/>
      <sheetName val="Чурапчинский улус"/>
      <sheetName val="Эвено-Бытантайский улус"/>
      <sheetName val="ДСК"/>
      <sheetName val="ФКК"/>
      <sheetName val="Томпонский улус УК"/>
      <sheetName val="Якутск УК"/>
      <sheetName val="МУП Хатассы емкость"/>
      <sheetName val="1(вс)2017"/>
      <sheetName val="приложение 2017"/>
      <sheetName val="1(вс)"/>
      <sheetName val="приложение 1 РЭК"/>
      <sheetName val="приложение 1"/>
      <sheetName val="2(вс)"/>
      <sheetName val="3(вс)"/>
      <sheetName val="4(вс)"/>
      <sheetName val="5(вс)"/>
      <sheetName val="6(вс)"/>
      <sheetName val="7(вс)"/>
      <sheetName val="8(вс)"/>
      <sheetName val="Закл.тарифа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8">
          <cell r="G8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нализ"/>
      <sheetName val="2005"/>
      <sheetName val="слтеплсет"/>
      <sheetName val="слесаря"/>
      <sheetName val="ИТР КХ"/>
      <sheetName val="Лист1"/>
      <sheetName val="ФОТ"/>
      <sheetName val=""/>
      <sheetName val="Титульный лист"/>
      <sheetName val="Распределение"/>
      <sheetName val="5 (тх) РЭК"/>
      <sheetName val="1(труд-вс) (трансп)"/>
      <sheetName val="9(тх)"/>
      <sheetName val="6(тх)"/>
      <sheetName val="1 тх"/>
      <sheetName val="Потери Москва"/>
      <sheetName val="НУРТ"/>
      <sheetName val="ТХ-7"/>
      <sheetName val="10(тх)"/>
      <sheetName val="2(вс)"/>
      <sheetName val="Новые объекты"/>
      <sheetName val="ИТР_КХ"/>
      <sheetName val="Титульный_лист"/>
      <sheetName val="5_(тх)_РЭК"/>
      <sheetName val="1(труд-вс)_(трансп)"/>
      <sheetName val="Тариф (4)"/>
      <sheetName val="Тариф (3)"/>
      <sheetName val="Тариф (2)"/>
      <sheetName val="Тариф максимум"/>
      <sheetName val="Тариф мин"/>
      <sheetName val="Тариф"/>
      <sheetName val="ЭСО"/>
      <sheetName val="1(ВС)"/>
      <sheetName val="FST5"/>
      <sheetName val="Объем"/>
      <sheetName val="Вспомогат(по месяцам)"/>
      <sheetName val="Вспомогат_по месяцам_"/>
      <sheetName val="ГВС"/>
      <sheetName val="Всего пр2"/>
      <sheetName val="Реестр"/>
      <sheetName val="Данные для расчетов В-колымск"/>
      <sheetName val="тепло 2"/>
      <sheetName val="кварталная кыстатем"/>
      <sheetName val="школа кыстатем"/>
      <sheetName val="квартальная бахынай"/>
      <sheetName val="Гараж бахынай"/>
      <sheetName val="администрация бестях"/>
      <sheetName val="школа бестях"/>
      <sheetName val="Жиганский"/>
      <sheetName val="СЛ7"/>
      <sheetName val="TEHSHEET"/>
      <sheetName val="Титульный"/>
      <sheetName val="REESTR_MO"/>
      <sheetName val="СЛ3"/>
      <sheetName val="Инструкция"/>
      <sheetName val="0"/>
      <sheetName val="Кобяйс."/>
      <sheetName val="Алдан"/>
      <sheetName val="списки"/>
      <sheetName val="Пр 1.1 Отопл"/>
      <sheetName val="прил1"/>
      <sheetName val="Пр 1.2.1 (из СО) сент-дек"/>
      <sheetName val="REESTR"/>
      <sheetName val="ОХЗ КТС"/>
      <sheetName val="(труд-ФОТ)"/>
      <sheetName val="амортизация"/>
      <sheetName val="3р"/>
      <sheetName val="5р"/>
      <sheetName val="хим.реагенты"/>
      <sheetName val="плата за воду в ЛБВУ"/>
      <sheetName val="ОТиТБ"/>
      <sheetName val="ПК"/>
      <sheetName val="СЭС"/>
      <sheetName val="1(во)"/>
      <sheetName val="4ВО "/>
      <sheetName val="свод"/>
      <sheetName val="Булу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Уч №1</v>
          </cell>
          <cell r="B5" t="str">
            <v>Итого</v>
          </cell>
          <cell r="C5">
            <v>3.2052399999999999</v>
          </cell>
          <cell r="D5">
            <v>3.2052399999999999</v>
          </cell>
        </row>
        <row r="6">
          <cell r="A6" t="str">
            <v>Уч №1</v>
          </cell>
          <cell r="B6" t="str">
            <v>Слесари</v>
          </cell>
          <cell r="C6">
            <v>1.6988799999999997</v>
          </cell>
        </row>
        <row r="7">
          <cell r="A7" t="str">
            <v>Уч №1</v>
          </cell>
          <cell r="B7" t="str">
            <v>Сварщ</v>
          </cell>
          <cell r="C7">
            <v>1.7999999999999999E-2</v>
          </cell>
          <cell r="D7">
            <v>1.7168799999999997</v>
          </cell>
        </row>
        <row r="8">
          <cell r="A8" t="str">
            <v>Уч №1</v>
          </cell>
          <cell r="B8" t="str">
            <v>Эл/ки</v>
          </cell>
          <cell r="C8">
            <v>1.4563600000000001</v>
          </cell>
        </row>
        <row r="9">
          <cell r="A9" t="str">
            <v>Уч №1</v>
          </cell>
          <cell r="B9" t="str">
            <v>Форсунщик</v>
          </cell>
          <cell r="C9">
            <v>3.2000000000000001E-2</v>
          </cell>
          <cell r="D9">
            <v>1.4883600000000001</v>
          </cell>
        </row>
        <row r="10">
          <cell r="A10" t="str">
            <v>Уч №3</v>
          </cell>
          <cell r="B10" t="str">
            <v>Итого</v>
          </cell>
          <cell r="C10">
            <v>3.8553440000000001</v>
          </cell>
          <cell r="D10">
            <v>3.8553440000000001</v>
          </cell>
        </row>
        <row r="11">
          <cell r="A11" t="str">
            <v>Уч №3</v>
          </cell>
          <cell r="B11" t="str">
            <v>Слесари</v>
          </cell>
          <cell r="C11">
            <v>2.3704239999999999</v>
          </cell>
        </row>
        <row r="12">
          <cell r="A12" t="str">
            <v>Уч №3</v>
          </cell>
          <cell r="B12" t="str">
            <v>Сварщ</v>
          </cell>
          <cell r="C12">
            <v>1.7999999999999999E-2</v>
          </cell>
          <cell r="D12">
            <v>2.3884239999999997</v>
          </cell>
        </row>
        <row r="13">
          <cell r="A13" t="str">
            <v>Уч №3</v>
          </cell>
          <cell r="B13" t="str">
            <v>Эл/ки</v>
          </cell>
          <cell r="C13">
            <v>1.4221200000000005</v>
          </cell>
        </row>
        <row r="14">
          <cell r="A14" t="str">
            <v>Уч №3</v>
          </cell>
          <cell r="B14" t="str">
            <v>КИПиА</v>
          </cell>
          <cell r="C14">
            <v>4.4800000000000006E-2</v>
          </cell>
          <cell r="D14">
            <v>1.4669200000000004</v>
          </cell>
        </row>
        <row r="15">
          <cell r="A15" t="str">
            <v>Уч №4</v>
          </cell>
          <cell r="B15" t="str">
            <v>Итого</v>
          </cell>
          <cell r="C15">
            <v>3.1048360000000002</v>
          </cell>
          <cell r="D15">
            <v>3.1048359999999997</v>
          </cell>
        </row>
        <row r="16">
          <cell r="A16" t="str">
            <v>Уч №4</v>
          </cell>
          <cell r="B16" t="str">
            <v>Слесари</v>
          </cell>
          <cell r="C16">
            <v>2.2508159999999999</v>
          </cell>
        </row>
        <row r="17">
          <cell r="A17" t="str">
            <v>Уч №4</v>
          </cell>
          <cell r="B17" t="str">
            <v>Сварщ</v>
          </cell>
          <cell r="C17">
            <v>1.7999999999999999E-2</v>
          </cell>
          <cell r="D17">
            <v>2.2688159999999997</v>
          </cell>
        </row>
        <row r="18">
          <cell r="A18" t="str">
            <v>Уч №4</v>
          </cell>
          <cell r="B18" t="str">
            <v>Эл/ки</v>
          </cell>
          <cell r="C18">
            <v>0.79762000000000022</v>
          </cell>
        </row>
        <row r="19">
          <cell r="A19" t="str">
            <v>Уч №4</v>
          </cell>
          <cell r="B19" t="str">
            <v>КИПиА</v>
          </cell>
          <cell r="C19">
            <v>3.8400000000000004E-2</v>
          </cell>
          <cell r="D19">
            <v>0.83602000000000021</v>
          </cell>
        </row>
        <row r="20">
          <cell r="A20" t="str">
            <v>Уч №5</v>
          </cell>
          <cell r="B20" t="str">
            <v>Итого</v>
          </cell>
          <cell r="C20">
            <v>2.5946030000000002</v>
          </cell>
          <cell r="D20">
            <v>2.5946030000000002</v>
          </cell>
        </row>
        <row r="21">
          <cell r="A21" t="str">
            <v>Уч №5</v>
          </cell>
          <cell r="B21" t="str">
            <v>Слесари</v>
          </cell>
          <cell r="C21">
            <v>1.8124280000000002</v>
          </cell>
        </row>
        <row r="22">
          <cell r="A22" t="str">
            <v>Уч №5</v>
          </cell>
          <cell r="B22" t="str">
            <v>Сварщ</v>
          </cell>
          <cell r="C22">
            <v>5.3999999999999992E-2</v>
          </cell>
          <cell r="D22">
            <v>1.8664280000000002</v>
          </cell>
        </row>
        <row r="23">
          <cell r="A23" t="str">
            <v>Уч №5</v>
          </cell>
          <cell r="B23" t="str">
            <v>Эл/ки</v>
          </cell>
          <cell r="C23">
            <v>0.68977499999999992</v>
          </cell>
        </row>
        <row r="24">
          <cell r="A24" t="str">
            <v>Уч №5</v>
          </cell>
          <cell r="B24" t="str">
            <v>КИПиА</v>
          </cell>
          <cell r="C24">
            <v>3.8400000000000004E-2</v>
          </cell>
          <cell r="D24">
            <v>0.72817499999999991</v>
          </cell>
        </row>
        <row r="25">
          <cell r="A25" t="str">
            <v>д/сад №5</v>
          </cell>
          <cell r="B25" t="str">
            <v>Итого</v>
          </cell>
          <cell r="C25">
            <v>0.28756700000000002</v>
          </cell>
          <cell r="D25">
            <v>0.28756700000000002</v>
          </cell>
        </row>
        <row r="26">
          <cell r="A26" t="str">
            <v>д/сад №5</v>
          </cell>
          <cell r="B26" t="str">
            <v>Слесари</v>
          </cell>
          <cell r="C26">
            <v>0.15099200000000002</v>
          </cell>
        </row>
        <row r="27">
          <cell r="A27" t="str">
            <v>д/сад №5</v>
          </cell>
          <cell r="B27" t="str">
            <v>Сварщ</v>
          </cell>
          <cell r="C27">
            <v>0</v>
          </cell>
          <cell r="D27">
            <v>0.15099200000000002</v>
          </cell>
        </row>
        <row r="28">
          <cell r="A28" t="str">
            <v>д/сад №5</v>
          </cell>
          <cell r="B28" t="str">
            <v>Эл/ки</v>
          </cell>
          <cell r="C28">
            <v>0.126975</v>
          </cell>
        </row>
        <row r="29">
          <cell r="A29" t="str">
            <v>д/сад №5</v>
          </cell>
          <cell r="B29" t="str">
            <v>КИПиА</v>
          </cell>
          <cell r="C29">
            <v>9.6000000000000009E-3</v>
          </cell>
          <cell r="D29">
            <v>0.136575</v>
          </cell>
        </row>
        <row r="30">
          <cell r="A30" t="str">
            <v>Гимназ</v>
          </cell>
          <cell r="B30" t="str">
            <v>Итого</v>
          </cell>
          <cell r="C30">
            <v>0.83364000000000005</v>
          </cell>
          <cell r="D30">
            <v>0.83364000000000016</v>
          </cell>
        </row>
        <row r="31">
          <cell r="A31" t="str">
            <v>Гимназ</v>
          </cell>
          <cell r="B31" t="str">
            <v>Слесари</v>
          </cell>
          <cell r="C31">
            <v>0.36556</v>
          </cell>
        </row>
        <row r="32">
          <cell r="A32" t="str">
            <v>Гимназ</v>
          </cell>
          <cell r="B32" t="str">
            <v>Сварщ</v>
          </cell>
          <cell r="C32">
            <v>1.7999999999999999E-2</v>
          </cell>
          <cell r="D32">
            <v>0.38356000000000001</v>
          </cell>
        </row>
        <row r="33">
          <cell r="A33" t="str">
            <v>Гимназ</v>
          </cell>
          <cell r="B33" t="str">
            <v>Эл/ки</v>
          </cell>
          <cell r="C33">
            <v>0.4308800000000001</v>
          </cell>
        </row>
        <row r="34">
          <cell r="A34" t="str">
            <v>Гимназ</v>
          </cell>
          <cell r="B34" t="str">
            <v>КИПиА</v>
          </cell>
          <cell r="C34">
            <v>1.9200000000000002E-2</v>
          </cell>
          <cell r="D34">
            <v>0.45008000000000009</v>
          </cell>
        </row>
        <row r="35">
          <cell r="A35" t="str">
            <v>Тубб</v>
          </cell>
          <cell r="B35" t="str">
            <v>Итого</v>
          </cell>
          <cell r="C35">
            <v>1.0766500000000001</v>
          </cell>
          <cell r="D35">
            <v>1.0766499999999999</v>
          </cell>
        </row>
        <row r="36">
          <cell r="A36" t="str">
            <v>Тубб</v>
          </cell>
          <cell r="B36" t="str">
            <v>Слесари</v>
          </cell>
          <cell r="C36">
            <v>0.57247999999999999</v>
          </cell>
        </row>
        <row r="37">
          <cell r="A37" t="str">
            <v>Тубб</v>
          </cell>
          <cell r="B37" t="str">
            <v>Сварщ</v>
          </cell>
          <cell r="C37">
            <v>1.7999999999999999E-2</v>
          </cell>
          <cell r="D37">
            <v>0.59048</v>
          </cell>
        </row>
        <row r="38">
          <cell r="A38" t="str">
            <v>Тубб</v>
          </cell>
          <cell r="B38" t="str">
            <v>Эл/ки</v>
          </cell>
          <cell r="C38">
            <v>0.46697</v>
          </cell>
        </row>
        <row r="39">
          <cell r="A39" t="str">
            <v>Тубб</v>
          </cell>
          <cell r="B39" t="str">
            <v>КИПиА</v>
          </cell>
          <cell r="C39">
            <v>1.9200000000000002E-2</v>
          </cell>
          <cell r="D39">
            <v>0.48616999999999999</v>
          </cell>
        </row>
        <row r="40">
          <cell r="A40">
            <v>1</v>
          </cell>
          <cell r="B40" t="str">
            <v>Итого</v>
          </cell>
          <cell r="C40">
            <v>14.957880000000003</v>
          </cell>
        </row>
        <row r="41">
          <cell r="A41">
            <v>1</v>
          </cell>
          <cell r="B41" t="str">
            <v>Слесари</v>
          </cell>
          <cell r="C41">
            <v>9.2215800000000012</v>
          </cell>
        </row>
        <row r="42">
          <cell r="A42">
            <v>1</v>
          </cell>
          <cell r="B42" t="str">
            <v>Сварщ</v>
          </cell>
          <cell r="C42">
            <v>0.14399999999999996</v>
          </cell>
          <cell r="D42">
            <v>9.3655800000000013</v>
          </cell>
        </row>
        <row r="43">
          <cell r="A43">
            <v>1</v>
          </cell>
          <cell r="B43" t="str">
            <v>Эл/ки</v>
          </cell>
          <cell r="C43">
            <v>5.3907000000000007</v>
          </cell>
        </row>
        <row r="44">
          <cell r="A44">
            <v>1</v>
          </cell>
          <cell r="B44" t="str">
            <v>КИПиА</v>
          </cell>
          <cell r="C44">
            <v>0.2016</v>
          </cell>
          <cell r="D44">
            <v>5.5923000000000007</v>
          </cell>
        </row>
        <row r="45">
          <cell r="A45" t="str">
            <v>Быракан</v>
          </cell>
          <cell r="B45" t="str">
            <v>Итого</v>
          </cell>
          <cell r="C45">
            <v>1.7962500000000003</v>
          </cell>
        </row>
        <row r="46">
          <cell r="A46" t="str">
            <v>Быракан</v>
          </cell>
          <cell r="B46" t="str">
            <v>Слесари</v>
          </cell>
          <cell r="C46">
            <v>1.4302800000000002</v>
          </cell>
        </row>
        <row r="47">
          <cell r="A47" t="str">
            <v>Быракан</v>
          </cell>
          <cell r="B47" t="str">
            <v>Сварщ</v>
          </cell>
          <cell r="C47">
            <v>1.7999999999999999E-2</v>
          </cell>
          <cell r="D47">
            <v>1.4482800000000002</v>
          </cell>
        </row>
        <row r="48">
          <cell r="A48" t="str">
            <v>Быракан</v>
          </cell>
          <cell r="B48" t="str">
            <v>Эл/ки</v>
          </cell>
          <cell r="C48">
            <v>0.30957000000000001</v>
          </cell>
        </row>
        <row r="49">
          <cell r="A49" t="str">
            <v>Быракан</v>
          </cell>
          <cell r="B49" t="str">
            <v>КИПиА</v>
          </cell>
          <cell r="C49">
            <v>3.8400000000000004E-2</v>
          </cell>
          <cell r="D49">
            <v>0.34797</v>
          </cell>
        </row>
        <row r="50">
          <cell r="A50" t="str">
            <v>Балаганнах</v>
          </cell>
          <cell r="B50" t="str">
            <v>Итого</v>
          </cell>
          <cell r="C50">
            <v>0.55057</v>
          </cell>
        </row>
        <row r="51">
          <cell r="A51" t="str">
            <v>Балаганнах</v>
          </cell>
          <cell r="B51" t="str">
            <v>Слесари</v>
          </cell>
          <cell r="C51">
            <v>0.32938000000000006</v>
          </cell>
        </row>
        <row r="52">
          <cell r="A52" t="str">
            <v>Балаганнах</v>
          </cell>
          <cell r="B52" t="str">
            <v>Сварщ</v>
          </cell>
          <cell r="C52">
            <v>1.7999999999999999E-2</v>
          </cell>
          <cell r="D52">
            <v>0.34738000000000008</v>
          </cell>
        </row>
        <row r="53">
          <cell r="A53" t="str">
            <v>Балаганнах</v>
          </cell>
          <cell r="B53" t="str">
            <v>Эл/ки</v>
          </cell>
          <cell r="C53">
            <v>0.19678999999999999</v>
          </cell>
        </row>
        <row r="54">
          <cell r="A54" t="str">
            <v>Балаганнах</v>
          </cell>
          <cell r="B54" t="str">
            <v>КИПиА</v>
          </cell>
          <cell r="C54">
            <v>6.4000000000000003E-3</v>
          </cell>
          <cell r="D54">
            <v>0.20318999999999998</v>
          </cell>
        </row>
        <row r="55">
          <cell r="A55" t="str">
            <v>Едюгей</v>
          </cell>
          <cell r="B55" t="str">
            <v>Итого</v>
          </cell>
          <cell r="C55">
            <v>0.34585000000000005</v>
          </cell>
        </row>
        <row r="56">
          <cell r="A56" t="str">
            <v>Едюгей</v>
          </cell>
          <cell r="B56" t="str">
            <v>Слесари</v>
          </cell>
          <cell r="C56">
            <v>0.18738000000000002</v>
          </cell>
        </row>
        <row r="57">
          <cell r="A57" t="str">
            <v>Едюгей</v>
          </cell>
          <cell r="B57" t="str">
            <v>Сварщ</v>
          </cell>
          <cell r="C57">
            <v>1.7999999999999999E-2</v>
          </cell>
          <cell r="D57">
            <v>0.20538000000000001</v>
          </cell>
        </row>
        <row r="58">
          <cell r="A58" t="str">
            <v>Едюгей</v>
          </cell>
          <cell r="B58" t="str">
            <v>Эл/ки</v>
          </cell>
          <cell r="C58">
            <v>0.13406999999999999</v>
          </cell>
        </row>
        <row r="59">
          <cell r="A59" t="str">
            <v>Едюгей</v>
          </cell>
          <cell r="B59" t="str">
            <v>КИПиА</v>
          </cell>
          <cell r="C59">
            <v>6.4000000000000003E-3</v>
          </cell>
          <cell r="D59">
            <v>0.14046999999999998</v>
          </cell>
        </row>
        <row r="60">
          <cell r="A60" t="str">
            <v>Кентик</v>
          </cell>
          <cell r="B60" t="str">
            <v>Итого</v>
          </cell>
          <cell r="C60">
            <v>2.4222199999999998</v>
          </cell>
        </row>
        <row r="61">
          <cell r="A61" t="str">
            <v>Кентик</v>
          </cell>
          <cell r="B61" t="str">
            <v>Слесари</v>
          </cell>
          <cell r="C61">
            <v>1.7307599999999999</v>
          </cell>
        </row>
        <row r="62">
          <cell r="A62" t="str">
            <v>Кентик</v>
          </cell>
          <cell r="B62" t="str">
            <v>Сварщ</v>
          </cell>
          <cell r="C62">
            <v>1.7999999999999999E-2</v>
          </cell>
          <cell r="D62">
            <v>1.7487599999999999</v>
          </cell>
        </row>
        <row r="63">
          <cell r="A63" t="str">
            <v>Кентик</v>
          </cell>
          <cell r="B63" t="str">
            <v>Эл/ки</v>
          </cell>
          <cell r="C63">
            <v>0.64145999999999992</v>
          </cell>
        </row>
        <row r="64">
          <cell r="A64" t="str">
            <v>Кентик</v>
          </cell>
          <cell r="B64" t="str">
            <v>КИПиА</v>
          </cell>
          <cell r="C64">
            <v>3.2000000000000001E-2</v>
          </cell>
          <cell r="D64">
            <v>0.67345999999999995</v>
          </cell>
        </row>
        <row r="65">
          <cell r="A65" t="str">
            <v>Оргет</v>
          </cell>
          <cell r="B65" t="str">
            <v>Итого</v>
          </cell>
          <cell r="C65">
            <v>2.0066299999999999</v>
          </cell>
        </row>
        <row r="66">
          <cell r="A66" t="str">
            <v>Оргет</v>
          </cell>
          <cell r="B66" t="str">
            <v>Слесари</v>
          </cell>
          <cell r="C66">
            <v>1.643</v>
          </cell>
        </row>
        <row r="67">
          <cell r="A67" t="str">
            <v>Оргет</v>
          </cell>
          <cell r="B67" t="str">
            <v>Сварщ</v>
          </cell>
          <cell r="C67">
            <v>1.7999999999999999E-2</v>
          </cell>
          <cell r="D67">
            <v>1.661</v>
          </cell>
        </row>
        <row r="68">
          <cell r="A68" t="str">
            <v>Оргет</v>
          </cell>
          <cell r="B68" t="str">
            <v>Эл/ки</v>
          </cell>
          <cell r="C68">
            <v>0.32643000000000005</v>
          </cell>
        </row>
        <row r="69">
          <cell r="A69" t="str">
            <v>Оргет</v>
          </cell>
          <cell r="B69" t="str">
            <v>КИПиА</v>
          </cell>
          <cell r="C69">
            <v>1.9200000000000002E-2</v>
          </cell>
          <cell r="D69">
            <v>0.34563000000000005</v>
          </cell>
        </row>
        <row r="70">
          <cell r="A70" t="str">
            <v>Тамалакан</v>
          </cell>
          <cell r="B70" t="str">
            <v>Итого</v>
          </cell>
          <cell r="C70">
            <v>2.2696099999999997</v>
          </cell>
        </row>
        <row r="71">
          <cell r="A71" t="str">
            <v>Тамалакан</v>
          </cell>
          <cell r="B71" t="str">
            <v>Слесари</v>
          </cell>
          <cell r="C71">
            <v>1.81124</v>
          </cell>
        </row>
        <row r="72">
          <cell r="A72" t="str">
            <v>Тамалакан</v>
          </cell>
          <cell r="B72" t="str">
            <v>Сварщ</v>
          </cell>
          <cell r="C72">
            <v>1.7999999999999999E-2</v>
          </cell>
          <cell r="D72">
            <v>1.82924</v>
          </cell>
        </row>
        <row r="73">
          <cell r="A73" t="str">
            <v>Тамалакан</v>
          </cell>
          <cell r="B73" t="str">
            <v>Эл/ки</v>
          </cell>
          <cell r="C73">
            <v>0.41477000000000003</v>
          </cell>
        </row>
        <row r="74">
          <cell r="A74" t="str">
            <v>Тамалакан</v>
          </cell>
          <cell r="B74" t="str">
            <v>КИПиА</v>
          </cell>
          <cell r="C74">
            <v>2.5600000000000001E-2</v>
          </cell>
          <cell r="D74">
            <v>0.44037000000000004</v>
          </cell>
        </row>
        <row r="75">
          <cell r="A75" t="str">
            <v>Тобуя</v>
          </cell>
          <cell r="B75" t="str">
            <v>Итого</v>
          </cell>
          <cell r="C75">
            <v>2.1437900000000005</v>
          </cell>
        </row>
        <row r="76">
          <cell r="A76" t="str">
            <v>Тобуя</v>
          </cell>
          <cell r="B76" t="str">
            <v>Слесари</v>
          </cell>
          <cell r="C76">
            <v>1.7273600000000002</v>
          </cell>
        </row>
        <row r="77">
          <cell r="A77" t="str">
            <v>Тобуя</v>
          </cell>
          <cell r="B77" t="str">
            <v>Сварщ</v>
          </cell>
          <cell r="C77">
            <v>1.7999999999999999E-2</v>
          </cell>
          <cell r="D77">
            <v>1.7453600000000002</v>
          </cell>
        </row>
        <row r="78">
          <cell r="A78" t="str">
            <v>Тобуя</v>
          </cell>
          <cell r="B78" t="str">
            <v>Эл/ки</v>
          </cell>
          <cell r="C78">
            <v>0.36003000000000007</v>
          </cell>
        </row>
        <row r="79">
          <cell r="A79" t="str">
            <v>Тобуя</v>
          </cell>
          <cell r="B79" t="str">
            <v>КИПиА</v>
          </cell>
          <cell r="C79">
            <v>3.8400000000000004E-2</v>
          </cell>
          <cell r="D79">
            <v>0.39843000000000006</v>
          </cell>
        </row>
        <row r="80">
          <cell r="A80" t="str">
            <v>Харбалах</v>
          </cell>
          <cell r="B80" t="str">
            <v>Итого</v>
          </cell>
          <cell r="C80">
            <v>0.64063999999999988</v>
          </cell>
        </row>
        <row r="81">
          <cell r="A81" t="str">
            <v>Харбалах</v>
          </cell>
          <cell r="B81" t="str">
            <v>Слесари</v>
          </cell>
          <cell r="C81">
            <v>0.40651999999999994</v>
          </cell>
        </row>
        <row r="82">
          <cell r="A82" t="str">
            <v>Харбалах</v>
          </cell>
          <cell r="B82" t="str">
            <v>Сварщ</v>
          </cell>
          <cell r="C82">
            <v>1.7999999999999999E-2</v>
          </cell>
          <cell r="D82">
            <v>0.42451999999999995</v>
          </cell>
        </row>
        <row r="83">
          <cell r="A83" t="str">
            <v>Харбалах</v>
          </cell>
          <cell r="B83" t="str">
            <v>Эл/ки</v>
          </cell>
          <cell r="C83">
            <v>0.20971999999999999</v>
          </cell>
        </row>
        <row r="84">
          <cell r="A84" t="str">
            <v>Харбалах</v>
          </cell>
          <cell r="B84" t="str">
            <v>КИПиА</v>
          </cell>
          <cell r="C84">
            <v>6.4000000000000003E-3</v>
          </cell>
          <cell r="D84">
            <v>0.21611999999999998</v>
          </cell>
        </row>
        <row r="85">
          <cell r="A85" t="str">
            <v>Хоро</v>
          </cell>
          <cell r="B85" t="str">
            <v>Итого</v>
          </cell>
          <cell r="C85">
            <v>1.7197900000000002</v>
          </cell>
        </row>
        <row r="86">
          <cell r="A86" t="str">
            <v>Хоро</v>
          </cell>
          <cell r="B86" t="str">
            <v>Слесари</v>
          </cell>
          <cell r="C86">
            <v>1.02976</v>
          </cell>
        </row>
        <row r="87">
          <cell r="A87" t="str">
            <v>Хоро</v>
          </cell>
          <cell r="B87" t="str">
            <v>Сварщ</v>
          </cell>
          <cell r="C87">
            <v>1.7999999999999999E-2</v>
          </cell>
          <cell r="D87">
            <v>1.04776</v>
          </cell>
        </row>
        <row r="88">
          <cell r="A88" t="str">
            <v>Хоро</v>
          </cell>
          <cell r="B88" t="str">
            <v>Эл/ки</v>
          </cell>
          <cell r="C88">
            <v>0.65923000000000009</v>
          </cell>
        </row>
        <row r="89">
          <cell r="A89" t="str">
            <v>Хоро</v>
          </cell>
          <cell r="B89" t="str">
            <v>КИПиА</v>
          </cell>
          <cell r="C89">
            <v>1.2800000000000001E-2</v>
          </cell>
          <cell r="D89">
            <v>0.67203000000000013</v>
          </cell>
        </row>
        <row r="90">
          <cell r="A90" t="str">
            <v>Хомустах</v>
          </cell>
          <cell r="B90" t="str">
            <v>Итого</v>
          </cell>
          <cell r="C90">
            <v>0.62354999999999994</v>
          </cell>
        </row>
        <row r="91">
          <cell r="A91" t="str">
            <v>Хомустах</v>
          </cell>
          <cell r="B91" t="str">
            <v>Слесари</v>
          </cell>
          <cell r="C91">
            <v>0.42937999999999998</v>
          </cell>
        </row>
        <row r="92">
          <cell r="A92" t="str">
            <v>Хомустах</v>
          </cell>
          <cell r="B92" t="str">
            <v>Сварщ</v>
          </cell>
          <cell r="C92">
            <v>1.7999999999999999E-2</v>
          </cell>
          <cell r="D92">
            <v>0.44738</v>
          </cell>
        </row>
        <row r="93">
          <cell r="A93" t="str">
            <v>Хомустах</v>
          </cell>
          <cell r="B93" t="str">
            <v>Эл/ки</v>
          </cell>
          <cell r="C93">
            <v>0.16976999999999998</v>
          </cell>
        </row>
        <row r="94">
          <cell r="A94" t="str">
            <v>Хомустах</v>
          </cell>
          <cell r="B94" t="str">
            <v>КИПиА</v>
          </cell>
          <cell r="C94">
            <v>6.4000000000000003E-3</v>
          </cell>
          <cell r="D94">
            <v>0.17616999999999997</v>
          </cell>
        </row>
        <row r="95">
          <cell r="A95" t="str">
            <v>Сургулук</v>
          </cell>
          <cell r="B95" t="str">
            <v>Итого</v>
          </cell>
          <cell r="C95">
            <v>1.2018199999999999</v>
          </cell>
        </row>
        <row r="96">
          <cell r="A96" t="str">
            <v>Сургулук</v>
          </cell>
          <cell r="B96" t="str">
            <v>Слесари</v>
          </cell>
          <cell r="C96">
            <v>0.85576000000000008</v>
          </cell>
        </row>
        <row r="97">
          <cell r="A97" t="str">
            <v>Сургулук</v>
          </cell>
          <cell r="B97" t="str">
            <v>Сварщ</v>
          </cell>
          <cell r="C97">
            <v>1.7999999999999999E-2</v>
          </cell>
          <cell r="D97">
            <v>0.87376000000000009</v>
          </cell>
        </row>
        <row r="98">
          <cell r="A98" t="str">
            <v>Сургулук</v>
          </cell>
          <cell r="B98" t="str">
            <v>Эл/ки</v>
          </cell>
          <cell r="C98">
            <v>0.31525999999999993</v>
          </cell>
        </row>
        <row r="99">
          <cell r="A99" t="str">
            <v>Сургулук</v>
          </cell>
          <cell r="B99" t="str">
            <v>КИПиА</v>
          </cell>
          <cell r="C99">
            <v>1.2800000000000001E-2</v>
          </cell>
          <cell r="D99">
            <v>0.32805999999999991</v>
          </cell>
        </row>
        <row r="100">
          <cell r="A100" t="str">
            <v>Онхой</v>
          </cell>
          <cell r="B100" t="str">
            <v>Итого</v>
          </cell>
          <cell r="C100">
            <v>1.4999600000000004</v>
          </cell>
        </row>
        <row r="101">
          <cell r="A101" t="str">
            <v>Онхой</v>
          </cell>
          <cell r="B101" t="str">
            <v>Слесари</v>
          </cell>
          <cell r="C101">
            <v>1.0610000000000002</v>
          </cell>
        </row>
        <row r="102">
          <cell r="A102" t="str">
            <v>Онхой</v>
          </cell>
          <cell r="B102" t="str">
            <v>Сварщ</v>
          </cell>
          <cell r="C102">
            <v>1.7999999999999999E-2</v>
          </cell>
          <cell r="D102">
            <v>1.0790000000000002</v>
          </cell>
        </row>
        <row r="103">
          <cell r="A103" t="str">
            <v>Онхой</v>
          </cell>
          <cell r="B103" t="str">
            <v>Эл/ки</v>
          </cell>
          <cell r="C103">
            <v>0.40176000000000006</v>
          </cell>
        </row>
        <row r="104">
          <cell r="A104" t="str">
            <v>Онхой</v>
          </cell>
          <cell r="B104" t="str">
            <v>КИПиА</v>
          </cell>
          <cell r="C104">
            <v>1.9200000000000002E-2</v>
          </cell>
          <cell r="D104">
            <v>0.42096000000000006</v>
          </cell>
        </row>
        <row r="105">
          <cell r="A105" t="str">
            <v>Нам</v>
          </cell>
          <cell r="B105" t="str">
            <v>Итого</v>
          </cell>
          <cell r="C105">
            <v>2.6044100000000001</v>
          </cell>
        </row>
        <row r="106">
          <cell r="A106" t="str">
            <v>Нам</v>
          </cell>
          <cell r="B106" t="str">
            <v>Слесари</v>
          </cell>
          <cell r="C106">
            <v>1.80372</v>
          </cell>
        </row>
        <row r="107">
          <cell r="A107" t="str">
            <v>Нам</v>
          </cell>
          <cell r="B107" t="str">
            <v>Сварщ</v>
          </cell>
          <cell r="C107">
            <v>1.7999999999999999E-2</v>
          </cell>
          <cell r="D107">
            <v>1.82172</v>
          </cell>
        </row>
        <row r="108">
          <cell r="A108" t="str">
            <v>Нам</v>
          </cell>
          <cell r="B108" t="str">
            <v>Эл/ки</v>
          </cell>
          <cell r="C108">
            <v>0.7442899999999999</v>
          </cell>
        </row>
        <row r="109">
          <cell r="A109" t="str">
            <v>Нам</v>
          </cell>
          <cell r="B109" t="str">
            <v>КИПиА</v>
          </cell>
          <cell r="C109">
            <v>3.8400000000000004E-2</v>
          </cell>
          <cell r="D109">
            <v>0.78268999999999989</v>
          </cell>
        </row>
        <row r="110">
          <cell r="A110" t="str">
            <v>Меик</v>
          </cell>
          <cell r="B110" t="str">
            <v>Итого</v>
          </cell>
          <cell r="C110">
            <v>1.08633</v>
          </cell>
        </row>
        <row r="111">
          <cell r="A111" t="str">
            <v>Меик</v>
          </cell>
          <cell r="B111" t="str">
            <v>Слесари</v>
          </cell>
          <cell r="C111">
            <v>0.80376000000000003</v>
          </cell>
        </row>
        <row r="112">
          <cell r="A112" t="str">
            <v>Меик</v>
          </cell>
          <cell r="B112" t="str">
            <v>Сварщ</v>
          </cell>
          <cell r="C112">
            <v>1.7999999999999999E-2</v>
          </cell>
          <cell r="D112">
            <v>0.82176000000000005</v>
          </cell>
        </row>
        <row r="113">
          <cell r="A113" t="str">
            <v>Меик</v>
          </cell>
          <cell r="B113" t="str">
            <v>Эл/ки</v>
          </cell>
          <cell r="C113">
            <v>0.25176999999999999</v>
          </cell>
        </row>
        <row r="114">
          <cell r="A114" t="str">
            <v>Меик</v>
          </cell>
          <cell r="B114" t="str">
            <v>КИПиА</v>
          </cell>
          <cell r="C114">
            <v>1.2800000000000001E-2</v>
          </cell>
          <cell r="D114">
            <v>0.26456999999999997</v>
          </cell>
        </row>
        <row r="115">
          <cell r="A115" t="str">
            <v>Магасс</v>
          </cell>
          <cell r="B115" t="str">
            <v>Итого</v>
          </cell>
          <cell r="C115">
            <v>1.5032799999999999</v>
          </cell>
        </row>
        <row r="116">
          <cell r="A116" t="str">
            <v>Магасс</v>
          </cell>
          <cell r="B116" t="str">
            <v>Слесари</v>
          </cell>
          <cell r="C116">
            <v>1.08466</v>
          </cell>
        </row>
        <row r="117">
          <cell r="A117" t="str">
            <v>Магасс</v>
          </cell>
          <cell r="B117" t="str">
            <v>Сварщ</v>
          </cell>
          <cell r="C117">
            <v>1.7999999999999999E-2</v>
          </cell>
          <cell r="D117">
            <v>1.10266</v>
          </cell>
        </row>
        <row r="118">
          <cell r="A118" t="str">
            <v>Магасс</v>
          </cell>
          <cell r="B118" t="str">
            <v>Эл/ки</v>
          </cell>
          <cell r="C118">
            <v>0.37502000000000002</v>
          </cell>
        </row>
        <row r="119">
          <cell r="A119" t="str">
            <v>Магасс</v>
          </cell>
          <cell r="B119" t="str">
            <v>КИПиА</v>
          </cell>
          <cell r="C119">
            <v>2.5600000000000001E-2</v>
          </cell>
          <cell r="D119">
            <v>0.40062000000000003</v>
          </cell>
        </row>
        <row r="120">
          <cell r="A120" t="str">
            <v>Далыр</v>
          </cell>
          <cell r="B120" t="str">
            <v>Итого</v>
          </cell>
          <cell r="C120">
            <v>2.3551700000000002</v>
          </cell>
        </row>
        <row r="121">
          <cell r="A121" t="str">
            <v>Далыр</v>
          </cell>
          <cell r="B121" t="str">
            <v>Слесари</v>
          </cell>
          <cell r="C121">
            <v>1.5581800000000001</v>
          </cell>
        </row>
        <row r="122">
          <cell r="A122" t="str">
            <v>Далыр</v>
          </cell>
          <cell r="B122" t="str">
            <v>Сварщ</v>
          </cell>
          <cell r="C122">
            <v>1.7999999999999999E-2</v>
          </cell>
          <cell r="D122">
            <v>1.5761800000000001</v>
          </cell>
        </row>
        <row r="123">
          <cell r="A123" t="str">
            <v>Далыр</v>
          </cell>
          <cell r="B123" t="str">
            <v>Эл/ки</v>
          </cell>
          <cell r="C123">
            <v>0.74058999999999997</v>
          </cell>
        </row>
        <row r="124">
          <cell r="A124" t="str">
            <v>Далыр</v>
          </cell>
          <cell r="B124" t="str">
            <v>КИПиА</v>
          </cell>
          <cell r="C124">
            <v>3.8400000000000004E-2</v>
          </cell>
          <cell r="D124">
            <v>0.77898999999999996</v>
          </cell>
        </row>
        <row r="125">
          <cell r="A125" t="str">
            <v>Кырыкый</v>
          </cell>
          <cell r="B125" t="str">
            <v>Итого</v>
          </cell>
          <cell r="C125">
            <v>1.4104300000000001</v>
          </cell>
        </row>
        <row r="126">
          <cell r="A126" t="str">
            <v>Кырыкый</v>
          </cell>
          <cell r="B126" t="str">
            <v>Слесари</v>
          </cell>
          <cell r="C126">
            <v>0.97499999999999998</v>
          </cell>
        </row>
        <row r="127">
          <cell r="A127" t="str">
            <v>Кырыкый</v>
          </cell>
          <cell r="B127" t="str">
            <v>Сварщ</v>
          </cell>
          <cell r="C127">
            <v>1.7999999999999999E-2</v>
          </cell>
          <cell r="D127">
            <v>0.99299999999999999</v>
          </cell>
        </row>
        <row r="128">
          <cell r="A128" t="str">
            <v>Кырыкый</v>
          </cell>
          <cell r="B128" t="str">
            <v>Эл/ки</v>
          </cell>
          <cell r="C128">
            <v>0.39822999999999997</v>
          </cell>
        </row>
        <row r="129">
          <cell r="A129" t="str">
            <v>Кырыкый</v>
          </cell>
          <cell r="B129" t="str">
            <v>КИПиА</v>
          </cell>
          <cell r="C129">
            <v>1.9200000000000002E-2</v>
          </cell>
          <cell r="D129">
            <v>0.41742999999999997</v>
          </cell>
        </row>
        <row r="130">
          <cell r="A130" t="str">
            <v>Дюллюкю</v>
          </cell>
          <cell r="B130" t="str">
            <v>Итого</v>
          </cell>
          <cell r="C130">
            <v>2.1360699999999997</v>
          </cell>
        </row>
        <row r="131">
          <cell r="A131" t="str">
            <v>Дюллюкю</v>
          </cell>
          <cell r="B131" t="str">
            <v>Слесари</v>
          </cell>
          <cell r="C131">
            <v>1.51938</v>
          </cell>
        </row>
        <row r="132">
          <cell r="A132" t="str">
            <v>Дюллюкю</v>
          </cell>
          <cell r="B132" t="str">
            <v>Сварщ</v>
          </cell>
          <cell r="C132">
            <v>1.7999999999999999E-2</v>
          </cell>
          <cell r="D132">
            <v>1.53738</v>
          </cell>
        </row>
        <row r="133">
          <cell r="A133" t="str">
            <v>Дюллюкю</v>
          </cell>
          <cell r="B133" t="str">
            <v>Эл/ки</v>
          </cell>
          <cell r="C133">
            <v>0.57308999999999988</v>
          </cell>
        </row>
        <row r="134">
          <cell r="A134" t="str">
            <v>Дюллюкю</v>
          </cell>
          <cell r="B134" t="str">
            <v>КИПиА</v>
          </cell>
          <cell r="C134">
            <v>2.5600000000000001E-2</v>
          </cell>
          <cell r="D134">
            <v>0.59868999999999983</v>
          </cell>
        </row>
        <row r="135">
          <cell r="A135" t="str">
            <v>Ботулу</v>
          </cell>
          <cell r="B135" t="str">
            <v>Итого</v>
          </cell>
          <cell r="C135">
            <v>2.35318</v>
          </cell>
        </row>
        <row r="136">
          <cell r="A136" t="str">
            <v>Ботулу</v>
          </cell>
          <cell r="B136" t="str">
            <v>Слесари</v>
          </cell>
          <cell r="C136">
            <v>1.3084799999999999</v>
          </cell>
        </row>
        <row r="137">
          <cell r="A137" t="str">
            <v>Ботулу</v>
          </cell>
          <cell r="B137" t="str">
            <v>Сварщ</v>
          </cell>
          <cell r="C137">
            <v>1.7999999999999999E-2</v>
          </cell>
          <cell r="D137">
            <v>1.3264799999999999</v>
          </cell>
        </row>
        <row r="138">
          <cell r="A138" t="str">
            <v>Ботулу</v>
          </cell>
          <cell r="B138" t="str">
            <v>Эл/ки</v>
          </cell>
          <cell r="C138">
            <v>0.99470000000000003</v>
          </cell>
        </row>
        <row r="139">
          <cell r="A139" t="str">
            <v>Ботулу</v>
          </cell>
          <cell r="B139" t="str">
            <v>КИПиА</v>
          </cell>
          <cell r="C139">
            <v>3.2000000000000001E-2</v>
          </cell>
          <cell r="D139">
            <v>1.0266999999999999</v>
          </cell>
        </row>
        <row r="140">
          <cell r="A140" t="str">
            <v>Оросу</v>
          </cell>
          <cell r="B140" t="str">
            <v>Итого</v>
          </cell>
          <cell r="C140">
            <v>0.98233999999999999</v>
          </cell>
        </row>
        <row r="141">
          <cell r="A141" t="str">
            <v>Оросу</v>
          </cell>
          <cell r="B141" t="str">
            <v>Слесари</v>
          </cell>
          <cell r="C141">
            <v>0.48552000000000001</v>
          </cell>
        </row>
        <row r="142">
          <cell r="A142" t="str">
            <v>Оросу</v>
          </cell>
          <cell r="B142" t="str">
            <v>Сварщ</v>
          </cell>
          <cell r="C142">
            <v>1.7999999999999999E-2</v>
          </cell>
          <cell r="D142">
            <v>0.50351999999999997</v>
          </cell>
        </row>
        <row r="143">
          <cell r="A143" t="str">
            <v>Оросу</v>
          </cell>
          <cell r="B143" t="str">
            <v>Эл/ки</v>
          </cell>
          <cell r="C143">
            <v>0.47242000000000001</v>
          </cell>
        </row>
        <row r="144">
          <cell r="A144" t="str">
            <v>Оросу</v>
          </cell>
          <cell r="B144" t="str">
            <v>КИПиА</v>
          </cell>
          <cell r="C144">
            <v>6.4000000000000003E-3</v>
          </cell>
          <cell r="D144">
            <v>0.47882000000000002</v>
          </cell>
        </row>
        <row r="145">
          <cell r="A145">
            <v>2</v>
          </cell>
          <cell r="B145" t="str">
            <v>Итого</v>
          </cell>
          <cell r="C145">
            <v>31.651890000000002</v>
          </cell>
        </row>
        <row r="146">
          <cell r="A146">
            <v>2</v>
          </cell>
          <cell r="B146" t="str">
            <v>Слесари</v>
          </cell>
          <cell r="C146">
            <v>22.180520000000005</v>
          </cell>
          <cell r="D146">
            <v>11.776411232980669</v>
          </cell>
        </row>
        <row r="147">
          <cell r="A147">
            <v>2</v>
          </cell>
          <cell r="B147" t="str">
            <v>Сварщ</v>
          </cell>
          <cell r="C147">
            <v>0.36000000000000004</v>
          </cell>
          <cell r="D147">
            <v>22.540520000000004</v>
          </cell>
        </row>
        <row r="148">
          <cell r="A148">
            <v>2</v>
          </cell>
          <cell r="B148" t="str">
            <v>Эл/ки</v>
          </cell>
          <cell r="C148">
            <v>8.6889699999999976</v>
          </cell>
        </row>
        <row r="149">
          <cell r="A149">
            <v>2</v>
          </cell>
          <cell r="B149" t="str">
            <v>КИПиА</v>
          </cell>
          <cell r="C149">
            <v>0.42240000000000005</v>
          </cell>
          <cell r="D149">
            <v>9.1113699999999973</v>
          </cell>
        </row>
        <row r="150">
          <cell r="B150" t="str">
            <v>Итого</v>
          </cell>
          <cell r="C150">
            <v>46.609770000000005</v>
          </cell>
        </row>
        <row r="151">
          <cell r="A151">
            <v>3</v>
          </cell>
          <cell r="B151" t="str">
            <v>Слесари</v>
          </cell>
          <cell r="C151">
            <v>31.402100000000004</v>
          </cell>
        </row>
        <row r="152">
          <cell r="A152">
            <v>3</v>
          </cell>
          <cell r="B152" t="str">
            <v>Сварщ</v>
          </cell>
          <cell r="C152">
            <v>0.504</v>
          </cell>
          <cell r="D152">
            <v>31.906100000000006</v>
          </cell>
        </row>
        <row r="153">
          <cell r="A153">
            <v>3</v>
          </cell>
          <cell r="B153" t="str">
            <v>Эл/ки</v>
          </cell>
          <cell r="C153">
            <v>14.079669999999998</v>
          </cell>
        </row>
        <row r="154">
          <cell r="A154">
            <v>3</v>
          </cell>
          <cell r="B154" t="str">
            <v>КИПиА</v>
          </cell>
          <cell r="C154">
            <v>0.62400000000000011</v>
          </cell>
          <cell r="D154">
            <v>14.703669999999999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outlinePr summaryBelow="0"/>
  </sheetPr>
  <dimension ref="A1:S60"/>
  <sheetViews>
    <sheetView tabSelected="1" view="pageBreakPreview" zoomScale="85" zoomScaleNormal="70" zoomScaleSheetLayoutView="85" workbookViewId="0">
      <pane xSplit="7" ySplit="11" topLeftCell="H12" activePane="bottomRight" state="frozen"/>
      <selection pane="topRight" activeCell="N1" sqref="N1"/>
      <selection pane="bottomLeft" activeCell="A12" sqref="A12"/>
      <selection pane="bottomRight" activeCell="A20" sqref="A20"/>
    </sheetView>
  </sheetViews>
  <sheetFormatPr defaultRowHeight="11.25" outlineLevelRow="2"/>
  <cols>
    <col min="1" max="1" width="8.28515625" style="9" customWidth="1"/>
    <col min="2" max="2" width="81.28515625" style="9" customWidth="1"/>
    <col min="3" max="3" width="51.140625" style="9" hidden="1" customWidth="1"/>
    <col min="4" max="4" width="19.7109375" style="24" hidden="1" customWidth="1"/>
    <col min="5" max="5" width="15.7109375" style="9" hidden="1" customWidth="1"/>
    <col min="6" max="7" width="15.28515625" style="10" customWidth="1"/>
    <col min="8" max="12" width="12.28515625" style="10" customWidth="1"/>
    <col min="13" max="13" width="14.140625" style="10" bestFit="1" customWidth="1"/>
    <col min="14" max="19" width="12.28515625" style="10" customWidth="1"/>
    <col min="20" max="16384" width="9.140625" style="1"/>
  </cols>
  <sheetData>
    <row r="1" spans="1:19" ht="12.75">
      <c r="R1" s="55" t="s">
        <v>82</v>
      </c>
      <c r="S1" s="55"/>
    </row>
    <row r="2" spans="1:19" ht="12.75" outlineLevel="1">
      <c r="R2" s="55" t="s">
        <v>125</v>
      </c>
      <c r="S2" s="55"/>
    </row>
    <row r="3" spans="1:19" ht="12.75" outlineLevel="2">
      <c r="R3" s="50" t="s">
        <v>81</v>
      </c>
      <c r="S3" s="50"/>
    </row>
    <row r="4" spans="1:19" s="11" customFormat="1" ht="12.75" outlineLevel="2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s="11" customFormat="1" ht="12.75" outlineLevel="2">
      <c r="A5" s="157" t="s">
        <v>138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s="11" customFormat="1" ht="12.75" outlineLevel="2">
      <c r="A6" s="157" t="s">
        <v>137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1:19" s="18" customFormat="1" ht="18.75" customHeight="1" collapsed="1">
      <c r="A7" s="156" t="s">
        <v>8</v>
      </c>
      <c r="B7" s="156" t="s">
        <v>47</v>
      </c>
      <c r="C7" s="159" t="s">
        <v>48</v>
      </c>
      <c r="D7" s="159" t="s">
        <v>50</v>
      </c>
      <c r="E7" s="159" t="s">
        <v>49</v>
      </c>
      <c r="F7" s="161" t="s">
        <v>51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</row>
    <row r="8" spans="1:19" s="18" customFormat="1" ht="24.6" customHeight="1">
      <c r="A8" s="156"/>
      <c r="B8" s="156"/>
      <c r="C8" s="159"/>
      <c r="D8" s="159"/>
      <c r="E8" s="159"/>
      <c r="F8" s="153" t="s">
        <v>0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1:19" s="18" customFormat="1" ht="12.75">
      <c r="A9" s="158"/>
      <c r="B9" s="158"/>
      <c r="C9" s="160"/>
      <c r="D9" s="160"/>
      <c r="E9" s="160"/>
      <c r="F9" s="153"/>
      <c r="G9" s="153"/>
      <c r="H9" s="156">
        <v>2017</v>
      </c>
      <c r="I9" s="156"/>
      <c r="J9" s="156">
        <v>2018</v>
      </c>
      <c r="K9" s="156"/>
      <c r="L9" s="156">
        <v>2019</v>
      </c>
      <c r="M9" s="156"/>
      <c r="N9" s="156">
        <v>2020</v>
      </c>
      <c r="O9" s="156"/>
      <c r="P9" s="156">
        <v>2021</v>
      </c>
      <c r="Q9" s="156"/>
      <c r="R9" s="156">
        <v>2022</v>
      </c>
      <c r="S9" s="156"/>
    </row>
    <row r="10" spans="1:19" s="18" customFormat="1" ht="14.25">
      <c r="A10" s="109"/>
      <c r="B10" s="111"/>
      <c r="C10" s="110"/>
      <c r="D10" s="110"/>
      <c r="E10" s="110"/>
      <c r="F10" s="122" t="s">
        <v>134</v>
      </c>
      <c r="G10" s="123" t="s">
        <v>135</v>
      </c>
      <c r="H10" s="122" t="s">
        <v>134</v>
      </c>
      <c r="I10" s="123" t="s">
        <v>135</v>
      </c>
      <c r="J10" s="122" t="s">
        <v>134</v>
      </c>
      <c r="K10" s="123" t="s">
        <v>135</v>
      </c>
      <c r="L10" s="122" t="s">
        <v>134</v>
      </c>
      <c r="M10" s="123" t="s">
        <v>135</v>
      </c>
      <c r="N10" s="122" t="s">
        <v>134</v>
      </c>
      <c r="O10" s="123" t="s">
        <v>135</v>
      </c>
      <c r="P10" s="122" t="s">
        <v>134</v>
      </c>
      <c r="Q10" s="123" t="s">
        <v>135</v>
      </c>
      <c r="R10" s="122" t="s">
        <v>134</v>
      </c>
      <c r="S10" s="123" t="s">
        <v>135</v>
      </c>
    </row>
    <row r="11" spans="1:19" s="11" customFormat="1" ht="21.95" customHeight="1">
      <c r="A11" s="7" t="s">
        <v>3</v>
      </c>
      <c r="B11" s="12"/>
      <c r="C11" s="12"/>
      <c r="D11" s="14"/>
      <c r="E11" s="1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32" customFormat="1" ht="25.5">
      <c r="A12" s="15" t="s">
        <v>12</v>
      </c>
      <c r="B12" s="72" t="s">
        <v>42</v>
      </c>
      <c r="C12" s="154" t="s">
        <v>80</v>
      </c>
      <c r="D12" s="155"/>
      <c r="E12" s="29" t="s">
        <v>17</v>
      </c>
      <c r="F12" s="114">
        <f>H12+J12+L12+N12+P12+R12</f>
        <v>9624.8318980000004</v>
      </c>
      <c r="G12" s="124">
        <f t="shared" ref="G12" si="0">I12+K12+M12+O12+Q12+S12</f>
        <v>21621.891063384035</v>
      </c>
      <c r="H12" s="115">
        <v>2141.3500180000001</v>
      </c>
      <c r="I12" s="125">
        <v>2141.3500180000001</v>
      </c>
      <c r="J12" s="115">
        <v>7483.4818799999994</v>
      </c>
      <c r="K12" s="125">
        <v>4755.2140000000009</v>
      </c>
      <c r="L12" s="115">
        <v>0</v>
      </c>
      <c r="M12" s="125">
        <v>9186.9030000000002</v>
      </c>
      <c r="N12" s="115">
        <v>0</v>
      </c>
      <c r="O12" s="125">
        <v>5367.4</v>
      </c>
      <c r="P12" s="115">
        <v>0</v>
      </c>
      <c r="Q12" s="125">
        <v>0</v>
      </c>
      <c r="R12" s="115">
        <v>0</v>
      </c>
      <c r="S12" s="125">
        <v>171.02404538403601</v>
      </c>
    </row>
    <row r="13" spans="1:19" s="3" customFormat="1" ht="30" customHeight="1">
      <c r="A13" s="36" t="s">
        <v>10</v>
      </c>
      <c r="C13" s="37"/>
      <c r="D13" s="25"/>
      <c r="E13" s="4"/>
      <c r="F13" s="117"/>
      <c r="G13" s="127"/>
      <c r="H13" s="117"/>
      <c r="I13" s="127"/>
      <c r="J13" s="117"/>
      <c r="K13" s="127"/>
      <c r="L13" s="117"/>
      <c r="M13" s="127"/>
      <c r="N13" s="117"/>
      <c r="O13" s="127"/>
      <c r="P13" s="117"/>
      <c r="Q13" s="127"/>
      <c r="R13" s="117"/>
      <c r="S13" s="127"/>
    </row>
    <row r="14" spans="1:19" s="30" customFormat="1" ht="32.25" customHeight="1">
      <c r="A14" s="29" t="s">
        <v>14</v>
      </c>
      <c r="B14" s="28" t="s">
        <v>15</v>
      </c>
      <c r="C14" s="149" t="s">
        <v>75</v>
      </c>
      <c r="D14" s="150"/>
      <c r="E14" s="29" t="s">
        <v>17</v>
      </c>
      <c r="F14" s="114">
        <f t="shared" ref="F14:F16" si="1">H14+J14+L14+N14+P14+R14</f>
        <v>116000.00126999999</v>
      </c>
      <c r="G14" s="124">
        <f t="shared" ref="G14:G16" si="2">I14+K14+M14+O14+Q14+S14</f>
        <v>116834.90999999999</v>
      </c>
      <c r="H14" s="118">
        <v>0</v>
      </c>
      <c r="I14" s="128">
        <v>0</v>
      </c>
      <c r="J14" s="118">
        <v>15653.341270000001</v>
      </c>
      <c r="K14" s="128">
        <v>7014.7</v>
      </c>
      <c r="L14" s="118">
        <v>14163.07</v>
      </c>
      <c r="M14" s="128">
        <v>1408.941</v>
      </c>
      <c r="N14" s="118">
        <v>20000</v>
      </c>
      <c r="O14" s="128">
        <v>4927.9889999999996</v>
      </c>
      <c r="P14" s="118">
        <v>0</v>
      </c>
      <c r="Q14" s="128">
        <v>14163.07</v>
      </c>
      <c r="R14" s="118">
        <v>66183.59</v>
      </c>
      <c r="S14" s="128">
        <v>89320.209999999992</v>
      </c>
    </row>
    <row r="15" spans="1:19" s="30" customFormat="1" ht="25.5">
      <c r="A15" s="29" t="s">
        <v>16</v>
      </c>
      <c r="B15" s="85" t="s">
        <v>18</v>
      </c>
      <c r="C15" s="149" t="s">
        <v>124</v>
      </c>
      <c r="D15" s="150"/>
      <c r="E15" s="29" t="s">
        <v>17</v>
      </c>
      <c r="F15" s="114">
        <f t="shared" si="1"/>
        <v>864782.72719960008</v>
      </c>
      <c r="G15" s="124">
        <f t="shared" si="2"/>
        <v>1160497.6326700002</v>
      </c>
      <c r="H15" s="116">
        <v>89929.670859999998</v>
      </c>
      <c r="I15" s="126">
        <v>89929.670859999998</v>
      </c>
      <c r="J15" s="116">
        <v>630059.50633960008</v>
      </c>
      <c r="K15" s="126">
        <v>501477.22281000006</v>
      </c>
      <c r="L15" s="116">
        <v>121813.55</v>
      </c>
      <c r="M15" s="126">
        <v>183952.33900000001</v>
      </c>
      <c r="N15" s="116">
        <v>1000</v>
      </c>
      <c r="O15" s="126">
        <v>363158.4</v>
      </c>
      <c r="P15" s="116">
        <v>21980</v>
      </c>
      <c r="Q15" s="126">
        <v>21980</v>
      </c>
      <c r="R15" s="116">
        <v>0</v>
      </c>
      <c r="S15" s="126">
        <v>0</v>
      </c>
    </row>
    <row r="16" spans="1:19" s="18" customFormat="1" ht="21.95" customHeight="1" collapsed="1">
      <c r="A16" s="151" t="s">
        <v>4</v>
      </c>
      <c r="B16" s="152"/>
      <c r="C16" s="152"/>
      <c r="D16" s="152"/>
      <c r="E16" s="152"/>
      <c r="F16" s="114">
        <f t="shared" si="1"/>
        <v>980782.72846959997</v>
      </c>
      <c r="G16" s="124">
        <f t="shared" si="2"/>
        <v>1277332.5426700001</v>
      </c>
      <c r="H16" s="119">
        <v>89929.670859999998</v>
      </c>
      <c r="I16" s="129">
        <v>89929.670859999998</v>
      </c>
      <c r="J16" s="119">
        <v>645712.84760960005</v>
      </c>
      <c r="K16" s="129">
        <v>508491.92281000008</v>
      </c>
      <c r="L16" s="119">
        <v>135976.62</v>
      </c>
      <c r="M16" s="129">
        <v>185361.28</v>
      </c>
      <c r="N16" s="119">
        <v>21000</v>
      </c>
      <c r="O16" s="129">
        <f>O14+O15</f>
        <v>368086.38900000002</v>
      </c>
      <c r="P16" s="119">
        <v>21980</v>
      </c>
      <c r="Q16" s="129">
        <v>36143.07</v>
      </c>
      <c r="R16" s="119">
        <v>66183.59</v>
      </c>
      <c r="S16" s="129">
        <v>89320.209999999992</v>
      </c>
    </row>
    <row r="17" spans="1:19" s="18" customFormat="1" ht="21.95" customHeight="1">
      <c r="A17" s="7" t="s">
        <v>21</v>
      </c>
      <c r="B17" s="8"/>
      <c r="C17" s="8"/>
      <c r="D17" s="8"/>
      <c r="E17" s="19"/>
      <c r="F17" s="120"/>
      <c r="G17" s="130"/>
      <c r="H17" s="120"/>
      <c r="I17" s="130"/>
      <c r="J17" s="120"/>
      <c r="K17" s="130"/>
      <c r="L17" s="120"/>
      <c r="M17" s="130"/>
      <c r="N17" s="120"/>
      <c r="O17" s="130"/>
      <c r="P17" s="120"/>
      <c r="Q17" s="130"/>
      <c r="R17" s="120"/>
      <c r="S17" s="130"/>
    </row>
    <row r="18" spans="1:19" s="30" customFormat="1" ht="25.5">
      <c r="A18" s="29" t="s">
        <v>45</v>
      </c>
      <c r="B18" s="33" t="s">
        <v>52</v>
      </c>
      <c r="C18" s="149" t="s">
        <v>76</v>
      </c>
      <c r="D18" s="150"/>
      <c r="E18" s="29" t="s">
        <v>17</v>
      </c>
      <c r="F18" s="114">
        <f t="shared" ref="F18:F24" si="3">H18+J18+L18+N18+P18+R18</f>
        <v>38158.895629999999</v>
      </c>
      <c r="G18" s="124">
        <f t="shared" ref="G18:G24" si="4">I18+K18+M18+O18+Q18+S18</f>
        <v>35617.425220000005</v>
      </c>
      <c r="H18" s="116">
        <v>9240.23</v>
      </c>
      <c r="I18" s="126">
        <v>9240.23</v>
      </c>
      <c r="J18" s="116">
        <v>8588.64041</v>
      </c>
      <c r="K18" s="126">
        <v>6602.2</v>
      </c>
      <c r="L18" s="116">
        <v>3180.0299999999997</v>
      </c>
      <c r="M18" s="126">
        <v>1925</v>
      </c>
      <c r="N18" s="116">
        <v>7149.9952199999998</v>
      </c>
      <c r="O18" s="126">
        <v>7849.9952199999998</v>
      </c>
      <c r="P18" s="116">
        <v>5000</v>
      </c>
      <c r="Q18" s="126">
        <v>5000</v>
      </c>
      <c r="R18" s="116">
        <v>5000</v>
      </c>
      <c r="S18" s="126">
        <v>5000</v>
      </c>
    </row>
    <row r="19" spans="1:19" s="30" customFormat="1" ht="22.5" customHeight="1">
      <c r="A19" s="29" t="s">
        <v>22</v>
      </c>
      <c r="B19" s="33" t="s">
        <v>26</v>
      </c>
      <c r="C19" s="149" t="s">
        <v>40</v>
      </c>
      <c r="D19" s="150"/>
      <c r="E19" s="29" t="s">
        <v>17</v>
      </c>
      <c r="F19" s="114">
        <f t="shared" si="3"/>
        <v>27037.7067058303</v>
      </c>
      <c r="G19" s="124">
        <f t="shared" si="4"/>
        <v>27037.704899990298</v>
      </c>
      <c r="H19" s="116">
        <v>0</v>
      </c>
      <c r="I19" s="126">
        <v>0</v>
      </c>
      <c r="J19" s="116">
        <v>0</v>
      </c>
      <c r="K19" s="126">
        <v>0</v>
      </c>
      <c r="L19" s="116">
        <v>0</v>
      </c>
      <c r="M19" s="126">
        <v>0</v>
      </c>
      <c r="N19" s="116">
        <v>0</v>
      </c>
      <c r="O19" s="126">
        <v>20831.316705830301</v>
      </c>
      <c r="P19" s="116">
        <v>20831.316705830301</v>
      </c>
      <c r="Q19" s="126">
        <v>0</v>
      </c>
      <c r="R19" s="116">
        <v>6206.39</v>
      </c>
      <c r="S19" s="126">
        <v>6206.3881941599984</v>
      </c>
    </row>
    <row r="20" spans="1:19" s="30" customFormat="1" ht="25.5">
      <c r="A20" s="29" t="s">
        <v>23</v>
      </c>
      <c r="B20" s="33" t="s">
        <v>25</v>
      </c>
      <c r="C20" s="149" t="s">
        <v>77</v>
      </c>
      <c r="D20" s="150"/>
      <c r="E20" s="29" t="s">
        <v>17</v>
      </c>
      <c r="F20" s="114">
        <f t="shared" si="3"/>
        <v>35747.249659040004</v>
      </c>
      <c r="G20" s="124">
        <f t="shared" si="4"/>
        <v>42304.029265040001</v>
      </c>
      <c r="H20" s="116">
        <v>10406.847030000001</v>
      </c>
      <c r="I20" s="126">
        <v>10406.847030000001</v>
      </c>
      <c r="J20" s="116">
        <v>0</v>
      </c>
      <c r="K20" s="126">
        <v>0</v>
      </c>
      <c r="L20" s="116">
        <v>0</v>
      </c>
      <c r="M20" s="126">
        <v>6556.7812159999994</v>
      </c>
      <c r="N20" s="116">
        <v>0</v>
      </c>
      <c r="O20" s="126">
        <v>0</v>
      </c>
      <c r="P20" s="116">
        <v>3437.24</v>
      </c>
      <c r="Q20" s="126">
        <v>3437.2383900000004</v>
      </c>
      <c r="R20" s="116">
        <v>21903.162629040002</v>
      </c>
      <c r="S20" s="126">
        <v>21903.162629040002</v>
      </c>
    </row>
    <row r="21" spans="1:19" s="30" customFormat="1" ht="27" customHeight="1">
      <c r="A21" s="29" t="s">
        <v>41</v>
      </c>
      <c r="B21" s="33" t="s">
        <v>28</v>
      </c>
      <c r="C21" s="149" t="s">
        <v>78</v>
      </c>
      <c r="D21" s="150"/>
      <c r="E21" s="29" t="s">
        <v>17</v>
      </c>
      <c r="F21" s="114">
        <f t="shared" si="3"/>
        <v>2955.3720000000003</v>
      </c>
      <c r="G21" s="124">
        <f t="shared" si="4"/>
        <v>2558.0879999999997</v>
      </c>
      <c r="H21" s="116">
        <v>272.41200000000003</v>
      </c>
      <c r="I21" s="126">
        <v>272.41200000000003</v>
      </c>
      <c r="J21" s="116">
        <v>680</v>
      </c>
      <c r="K21" s="126">
        <v>680</v>
      </c>
      <c r="L21" s="116">
        <v>751.11</v>
      </c>
      <c r="M21" s="126">
        <v>353.82599999999996</v>
      </c>
      <c r="N21" s="116">
        <v>751.11</v>
      </c>
      <c r="O21" s="126">
        <v>751.11</v>
      </c>
      <c r="P21" s="116">
        <v>500.74</v>
      </c>
      <c r="Q21" s="126">
        <v>500.74</v>
      </c>
      <c r="R21" s="116">
        <v>0</v>
      </c>
      <c r="S21" s="126">
        <v>0</v>
      </c>
    </row>
    <row r="22" spans="1:19" s="30" customFormat="1" ht="25.5">
      <c r="A22" s="29" t="s">
        <v>24</v>
      </c>
      <c r="B22" s="33" t="s">
        <v>7</v>
      </c>
      <c r="C22" s="149" t="s">
        <v>79</v>
      </c>
      <c r="D22" s="150"/>
      <c r="E22" s="29" t="s">
        <v>17</v>
      </c>
      <c r="F22" s="114">
        <f t="shared" si="3"/>
        <v>10970.005860000001</v>
      </c>
      <c r="G22" s="124">
        <f t="shared" si="4"/>
        <v>11240.005860000001</v>
      </c>
      <c r="H22" s="116">
        <v>3020.0058600000002</v>
      </c>
      <c r="I22" s="126">
        <v>3020.0058600000002</v>
      </c>
      <c r="J22" s="116">
        <v>1500</v>
      </c>
      <c r="K22" s="126">
        <v>0</v>
      </c>
      <c r="L22" s="116">
        <v>6450</v>
      </c>
      <c r="M22" s="126">
        <v>1770</v>
      </c>
      <c r="N22" s="116">
        <v>0</v>
      </c>
      <c r="O22" s="126">
        <v>6450</v>
      </c>
      <c r="P22" s="116">
        <v>0</v>
      </c>
      <c r="Q22" s="126">
        <v>0</v>
      </c>
      <c r="R22" s="116">
        <v>0</v>
      </c>
      <c r="S22" s="126">
        <v>0</v>
      </c>
    </row>
    <row r="23" spans="1:19" s="18" customFormat="1" ht="20.25" customHeight="1">
      <c r="A23" s="29" t="s">
        <v>127</v>
      </c>
      <c r="B23" s="33" t="s">
        <v>126</v>
      </c>
      <c r="C23" s="149" t="s">
        <v>128</v>
      </c>
      <c r="D23" s="150"/>
      <c r="E23" s="29" t="s">
        <v>17</v>
      </c>
      <c r="F23" s="114">
        <f t="shared" si="3"/>
        <v>9100</v>
      </c>
      <c r="G23" s="124">
        <f t="shared" si="4"/>
        <v>10328.811</v>
      </c>
      <c r="H23" s="121">
        <v>0</v>
      </c>
      <c r="I23" s="131">
        <v>0</v>
      </c>
      <c r="J23" s="121">
        <v>2000</v>
      </c>
      <c r="K23" s="131">
        <v>1357.6110000000001</v>
      </c>
      <c r="L23" s="121">
        <v>250</v>
      </c>
      <c r="M23" s="131">
        <v>121.2</v>
      </c>
      <c r="N23" s="121">
        <v>0</v>
      </c>
      <c r="O23" s="131">
        <v>2000</v>
      </c>
      <c r="P23" s="121">
        <v>4500</v>
      </c>
      <c r="Q23" s="131">
        <v>4500</v>
      </c>
      <c r="R23" s="121">
        <v>2350</v>
      </c>
      <c r="S23" s="131">
        <v>2350</v>
      </c>
    </row>
    <row r="24" spans="1:19" ht="25.15" customHeight="1">
      <c r="A24" s="144" t="s">
        <v>5</v>
      </c>
      <c r="B24" s="145"/>
      <c r="C24" s="145"/>
      <c r="D24" s="145"/>
      <c r="E24" s="145"/>
      <c r="F24" s="114">
        <f t="shared" si="3"/>
        <v>123969.2298548703</v>
      </c>
      <c r="G24" s="124">
        <f t="shared" si="4"/>
        <v>129086.06424503031</v>
      </c>
      <c r="H24" s="121">
        <v>22939.494890000002</v>
      </c>
      <c r="I24" s="131">
        <v>22939.494890000002</v>
      </c>
      <c r="J24" s="121">
        <v>12768.64041</v>
      </c>
      <c r="K24" s="131">
        <v>8639.8109999999997</v>
      </c>
      <c r="L24" s="121">
        <v>10631.14</v>
      </c>
      <c r="M24" s="131">
        <v>10726.807215999999</v>
      </c>
      <c r="N24" s="121">
        <v>7901.1052199999995</v>
      </c>
      <c r="O24" s="131">
        <v>37882.421925830306</v>
      </c>
      <c r="P24" s="121">
        <v>34269.296705830304</v>
      </c>
      <c r="Q24" s="131">
        <v>13437.97839</v>
      </c>
      <c r="R24" s="121">
        <v>35459.552629040001</v>
      </c>
      <c r="S24" s="131">
        <v>35459.550823199999</v>
      </c>
    </row>
    <row r="25" spans="1:19" s="31" customFormat="1" ht="21.95" customHeight="1">
      <c r="A25" s="35" t="s">
        <v>20</v>
      </c>
      <c r="B25" s="35"/>
      <c r="C25" s="35"/>
      <c r="D25" s="35"/>
      <c r="E25" s="34"/>
      <c r="F25" s="116"/>
      <c r="G25" s="126"/>
      <c r="H25" s="116"/>
      <c r="I25" s="126"/>
      <c r="J25" s="116"/>
      <c r="K25" s="126"/>
      <c r="L25" s="116"/>
      <c r="M25" s="126"/>
      <c r="N25" s="116"/>
      <c r="O25" s="126"/>
      <c r="P25" s="116"/>
      <c r="Q25" s="126"/>
      <c r="R25" s="116"/>
      <c r="S25" s="126"/>
    </row>
    <row r="26" spans="1:19" s="31" customFormat="1" ht="23.25" customHeight="1">
      <c r="A26" s="29" t="s">
        <v>39</v>
      </c>
      <c r="B26" s="148" t="s">
        <v>46</v>
      </c>
      <c r="C26" s="149"/>
      <c r="D26" s="150"/>
      <c r="E26" s="29" t="s">
        <v>17</v>
      </c>
      <c r="F26" s="114">
        <f t="shared" ref="F26:F31" si="5">H26+J26+L26+N26+P26+R26</f>
        <v>54098.682000000001</v>
      </c>
      <c r="G26" s="124">
        <f t="shared" ref="G26:G31" si="6">I26+K26+M26+O26+Q26+S26</f>
        <v>52180.806139999993</v>
      </c>
      <c r="H26" s="116">
        <v>0</v>
      </c>
      <c r="I26" s="126">
        <v>0</v>
      </c>
      <c r="J26" s="116">
        <v>9567.9380000000001</v>
      </c>
      <c r="K26" s="126">
        <v>1324.27</v>
      </c>
      <c r="L26" s="116">
        <v>10638.747000000001</v>
      </c>
      <c r="M26" s="126">
        <v>14653.379139999999</v>
      </c>
      <c r="N26" s="116">
        <v>5075.3239999999996</v>
      </c>
      <c r="O26" s="126">
        <v>12230.548999999999</v>
      </c>
      <c r="P26" s="116">
        <v>10745.977999999999</v>
      </c>
      <c r="Q26" s="126">
        <v>10745.977999999999</v>
      </c>
      <c r="R26" s="116">
        <v>18070.695</v>
      </c>
      <c r="S26" s="126">
        <v>13226.63</v>
      </c>
    </row>
    <row r="27" spans="1:19" s="18" customFormat="1" ht="24" customHeight="1">
      <c r="A27" s="29" t="s">
        <v>27</v>
      </c>
      <c r="B27" s="143" t="s">
        <v>11</v>
      </c>
      <c r="C27" s="143"/>
      <c r="D27" s="143"/>
      <c r="E27" s="29" t="s">
        <v>2</v>
      </c>
      <c r="F27" s="114">
        <f t="shared" si="5"/>
        <v>5860</v>
      </c>
      <c r="G27" s="124">
        <f t="shared" si="6"/>
        <v>5860</v>
      </c>
      <c r="H27" s="116">
        <v>5000</v>
      </c>
      <c r="I27" s="126">
        <v>5000</v>
      </c>
      <c r="J27" s="116">
        <v>860</v>
      </c>
      <c r="K27" s="126">
        <v>860</v>
      </c>
      <c r="L27" s="116">
        <v>0</v>
      </c>
      <c r="M27" s="126">
        <v>0</v>
      </c>
      <c r="N27" s="116">
        <v>0</v>
      </c>
      <c r="O27" s="126">
        <v>0</v>
      </c>
      <c r="P27" s="116">
        <v>0</v>
      </c>
      <c r="Q27" s="126">
        <v>0</v>
      </c>
      <c r="R27" s="116">
        <v>0</v>
      </c>
      <c r="S27" s="126">
        <v>0</v>
      </c>
    </row>
    <row r="28" spans="1:19" s="18" customFormat="1" ht="24" customHeight="1">
      <c r="A28" s="29" t="s">
        <v>143</v>
      </c>
      <c r="B28" s="143" t="s">
        <v>142</v>
      </c>
      <c r="C28" s="143"/>
      <c r="D28" s="143"/>
      <c r="E28" s="29" t="s">
        <v>2</v>
      </c>
      <c r="F28" s="114">
        <f t="shared" si="5"/>
        <v>0</v>
      </c>
      <c r="G28" s="124">
        <f t="shared" si="6"/>
        <v>565</v>
      </c>
      <c r="H28" s="116">
        <v>0</v>
      </c>
      <c r="I28" s="126">
        <v>0</v>
      </c>
      <c r="J28" s="116">
        <v>0</v>
      </c>
      <c r="K28" s="126">
        <v>0</v>
      </c>
      <c r="L28" s="116">
        <v>0</v>
      </c>
      <c r="M28" s="126">
        <v>565</v>
      </c>
      <c r="N28" s="116">
        <v>0</v>
      </c>
      <c r="O28" s="126">
        <v>0</v>
      </c>
      <c r="P28" s="116">
        <v>0</v>
      </c>
      <c r="Q28" s="126">
        <v>0</v>
      </c>
      <c r="R28" s="116">
        <v>0</v>
      </c>
      <c r="S28" s="126">
        <v>0</v>
      </c>
    </row>
    <row r="29" spans="1:19" s="18" customFormat="1" ht="24" customHeight="1">
      <c r="A29" s="29" t="s">
        <v>144</v>
      </c>
      <c r="B29" s="143" t="s">
        <v>145</v>
      </c>
      <c r="C29" s="143"/>
      <c r="D29" s="143"/>
      <c r="E29" s="29" t="s">
        <v>2</v>
      </c>
      <c r="F29" s="114">
        <f t="shared" si="5"/>
        <v>0</v>
      </c>
      <c r="G29" s="124">
        <f t="shared" si="6"/>
        <v>781.86</v>
      </c>
      <c r="H29" s="116">
        <v>0</v>
      </c>
      <c r="I29" s="126">
        <v>0</v>
      </c>
      <c r="J29" s="116">
        <v>0</v>
      </c>
      <c r="K29" s="126">
        <v>0</v>
      </c>
      <c r="L29" s="116">
        <v>0</v>
      </c>
      <c r="M29" s="126">
        <v>781.86</v>
      </c>
      <c r="N29" s="116">
        <v>0</v>
      </c>
      <c r="O29" s="126">
        <v>0</v>
      </c>
      <c r="P29" s="116">
        <v>0</v>
      </c>
      <c r="Q29" s="126">
        <v>0</v>
      </c>
      <c r="R29" s="116">
        <v>0</v>
      </c>
      <c r="S29" s="126">
        <v>0</v>
      </c>
    </row>
    <row r="30" spans="1:19" s="18" customFormat="1" ht="21.95" customHeight="1">
      <c r="A30" s="144" t="s">
        <v>43</v>
      </c>
      <c r="B30" s="145"/>
      <c r="C30" s="145"/>
      <c r="D30" s="145"/>
      <c r="E30" s="145"/>
      <c r="F30" s="114">
        <f t="shared" si="5"/>
        <v>59958.682000000001</v>
      </c>
      <c r="G30" s="124">
        <f t="shared" si="6"/>
        <v>59387.666139999994</v>
      </c>
      <c r="H30" s="116">
        <v>5000</v>
      </c>
      <c r="I30" s="126">
        <v>5000</v>
      </c>
      <c r="J30" s="116">
        <v>10427.938</v>
      </c>
      <c r="K30" s="126">
        <v>2184.27</v>
      </c>
      <c r="L30" s="116">
        <v>10638.747000000001</v>
      </c>
      <c r="M30" s="126">
        <v>16000.23914</v>
      </c>
      <c r="N30" s="116">
        <v>5075.3239999999996</v>
      </c>
      <c r="O30" s="126">
        <v>12230.548999999999</v>
      </c>
      <c r="P30" s="116">
        <v>10745.977999999999</v>
      </c>
      <c r="Q30" s="126">
        <v>10745.977999999999</v>
      </c>
      <c r="R30" s="116">
        <v>18070.695</v>
      </c>
      <c r="S30" s="126">
        <v>13226.63</v>
      </c>
    </row>
    <row r="31" spans="1:19" s="18" customFormat="1" ht="21.95" customHeight="1">
      <c r="A31" s="144" t="s">
        <v>44</v>
      </c>
      <c r="B31" s="145"/>
      <c r="C31" s="145"/>
      <c r="D31" s="145"/>
      <c r="E31" s="145"/>
      <c r="F31" s="114">
        <f t="shared" si="5"/>
        <v>1174335.4722224704</v>
      </c>
      <c r="G31" s="124">
        <f t="shared" si="6"/>
        <v>1487428.1641184143</v>
      </c>
      <c r="H31" s="116">
        <v>120010.515768</v>
      </c>
      <c r="I31" s="126">
        <v>120010.515768</v>
      </c>
      <c r="J31" s="116">
        <v>676392.90789959999</v>
      </c>
      <c r="K31" s="126">
        <v>524071.21781000006</v>
      </c>
      <c r="L31" s="116">
        <v>157246.50699999998</v>
      </c>
      <c r="M31" s="126">
        <v>221275.22935599997</v>
      </c>
      <c r="N31" s="116">
        <v>33976.429219999998</v>
      </c>
      <c r="O31" s="126">
        <f>O12+O16+O24+O30</f>
        <v>423566.75992583035</v>
      </c>
      <c r="P31" s="116">
        <v>66995.274705830307</v>
      </c>
      <c r="Q31" s="126">
        <v>60327.026389999999</v>
      </c>
      <c r="R31" s="116">
        <v>119713.83762904</v>
      </c>
      <c r="S31" s="126">
        <v>138177.41486858402</v>
      </c>
    </row>
    <row r="32" spans="1:19" ht="47.25" customHeight="1">
      <c r="A32" s="1"/>
      <c r="B32" s="16"/>
      <c r="C32" s="1"/>
      <c r="D32" s="26"/>
      <c r="E32" s="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20" customFormat="1" ht="29.25" customHeight="1">
      <c r="B33" s="108" t="s">
        <v>162</v>
      </c>
      <c r="D33" s="146" t="s">
        <v>83</v>
      </c>
      <c r="E33" s="146"/>
      <c r="F33" s="141" t="s">
        <v>152</v>
      </c>
      <c r="G33" s="141"/>
      <c r="H33" s="141"/>
      <c r="I33" s="141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22" customFormat="1" ht="27" customHeight="1">
      <c r="A34" s="54"/>
      <c r="B34" s="84" t="s">
        <v>6</v>
      </c>
      <c r="D34" s="147" t="s">
        <v>84</v>
      </c>
      <c r="E34" s="147"/>
      <c r="F34" s="142" t="s">
        <v>146</v>
      </c>
      <c r="G34" s="142"/>
      <c r="H34" s="142"/>
      <c r="I34" s="142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6.75" customHeight="1">
      <c r="A35" s="1"/>
      <c r="C35" s="1"/>
      <c r="D35" s="26"/>
      <c r="E35" s="1"/>
      <c r="F35" s="17"/>
      <c r="G35" s="17"/>
      <c r="H35" s="17"/>
      <c r="I35" s="17"/>
      <c r="J35" s="17"/>
      <c r="K35" s="17"/>
      <c r="L35" s="17"/>
      <c r="M35" s="87"/>
      <c r="N35" s="87"/>
      <c r="O35" s="87"/>
      <c r="P35" s="87"/>
      <c r="Q35" s="86"/>
      <c r="R35" s="17"/>
      <c r="S35" s="17"/>
    </row>
    <row r="36" spans="1:19" ht="25.5" hidden="1" customHeight="1">
      <c r="A36" s="1"/>
      <c r="B36" s="105" t="s">
        <v>153</v>
      </c>
      <c r="C36" s="1"/>
      <c r="D36" s="26"/>
      <c r="E36" s="1"/>
      <c r="F36" s="17"/>
      <c r="G36" s="17"/>
      <c r="H36" s="17"/>
      <c r="I36" s="17"/>
      <c r="J36" s="17"/>
      <c r="K36" s="17"/>
      <c r="L36" s="17"/>
      <c r="M36" s="87"/>
      <c r="N36" s="87"/>
      <c r="O36" s="87"/>
      <c r="P36" s="87"/>
      <c r="Q36" s="86"/>
      <c r="R36" s="17"/>
      <c r="S36" s="17"/>
    </row>
    <row r="37" spans="1:19" ht="48.75" hidden="1" customHeight="1">
      <c r="A37" s="1"/>
      <c r="B37" s="107" t="s">
        <v>160</v>
      </c>
      <c r="C37" s="1"/>
      <c r="D37" s="26"/>
      <c r="E37" s="1"/>
      <c r="F37" s="164" t="s">
        <v>161</v>
      </c>
      <c r="G37" s="164"/>
      <c r="H37" s="164"/>
      <c r="I37" s="164"/>
      <c r="J37" s="17"/>
      <c r="K37" s="17"/>
      <c r="L37" s="17"/>
      <c r="M37" s="87"/>
      <c r="N37" s="87"/>
      <c r="O37" s="87"/>
      <c r="P37" s="87"/>
      <c r="Q37" s="86"/>
      <c r="R37" s="17"/>
      <c r="S37" s="17"/>
    </row>
    <row r="38" spans="1:19" ht="25.5" hidden="1" customHeight="1">
      <c r="A38" s="1"/>
      <c r="B38" s="105"/>
      <c r="C38" s="1"/>
      <c r="D38" s="26"/>
      <c r="E38" s="1"/>
      <c r="F38" s="17"/>
      <c r="G38" s="17"/>
      <c r="H38" s="17"/>
      <c r="I38" s="17"/>
      <c r="J38" s="17"/>
      <c r="K38" s="17"/>
      <c r="L38" s="17"/>
      <c r="M38" s="87"/>
      <c r="N38" s="87"/>
      <c r="O38" s="87"/>
      <c r="P38" s="87"/>
      <c r="Q38" s="86"/>
      <c r="R38" s="17"/>
      <c r="S38" s="17"/>
    </row>
    <row r="39" spans="1:19" ht="44.25" hidden="1" customHeight="1">
      <c r="A39" s="1"/>
      <c r="B39" s="107" t="s">
        <v>163</v>
      </c>
      <c r="C39" s="1"/>
      <c r="D39" s="26"/>
      <c r="E39" s="1"/>
      <c r="F39" s="164" t="s">
        <v>164</v>
      </c>
      <c r="G39" s="164"/>
      <c r="H39" s="164"/>
      <c r="I39" s="164"/>
      <c r="J39" s="17"/>
      <c r="K39" s="17"/>
      <c r="L39" s="17"/>
      <c r="M39" s="87"/>
      <c r="N39" s="87"/>
      <c r="O39" s="87"/>
      <c r="P39" s="87"/>
      <c r="Q39" s="86"/>
      <c r="R39" s="17"/>
      <c r="S39" s="17"/>
    </row>
    <row r="40" spans="1:19" ht="25.5" hidden="1" customHeight="1">
      <c r="A40" s="1"/>
      <c r="B40" s="105"/>
      <c r="C40" s="1"/>
      <c r="D40" s="26"/>
      <c r="E40" s="1"/>
      <c r="F40" s="17"/>
      <c r="G40" s="17"/>
      <c r="H40" s="17"/>
      <c r="I40" s="17"/>
      <c r="J40" s="17"/>
      <c r="K40" s="17"/>
      <c r="L40" s="17"/>
      <c r="M40" s="87"/>
      <c r="N40" s="87"/>
      <c r="O40" s="87"/>
      <c r="P40" s="87"/>
      <c r="Q40" s="86"/>
      <c r="R40" s="17"/>
      <c r="S40" s="17"/>
    </row>
    <row r="41" spans="1:19" ht="39.75" hidden="1" customHeight="1">
      <c r="A41" s="1"/>
      <c r="B41" s="106" t="s">
        <v>158</v>
      </c>
      <c r="C41" s="23"/>
      <c r="D41" s="27"/>
      <c r="E41" s="1"/>
      <c r="F41" s="164" t="s">
        <v>159</v>
      </c>
      <c r="G41" s="164"/>
      <c r="H41" s="164"/>
      <c r="I41" s="164"/>
      <c r="J41" s="17"/>
      <c r="K41" s="17"/>
      <c r="L41" s="17"/>
      <c r="M41" s="87"/>
      <c r="N41" s="87"/>
      <c r="O41" s="87"/>
      <c r="P41" s="87"/>
      <c r="Q41" s="86"/>
      <c r="R41" s="17"/>
      <c r="S41" s="17"/>
    </row>
    <row r="42" spans="1:19" ht="25.5" hidden="1" customHeight="1">
      <c r="A42" s="1"/>
      <c r="B42" s="105"/>
      <c r="C42" s="1"/>
      <c r="D42" s="26"/>
      <c r="E42" s="1"/>
      <c r="F42" s="17"/>
      <c r="G42" s="17"/>
      <c r="H42" s="17"/>
      <c r="I42" s="17"/>
      <c r="J42" s="17"/>
      <c r="K42" s="17"/>
      <c r="L42" s="17"/>
      <c r="M42" s="87"/>
      <c r="N42" s="87"/>
      <c r="O42" s="87"/>
      <c r="P42" s="87"/>
      <c r="Q42" s="86"/>
      <c r="R42" s="17"/>
      <c r="S42" s="17"/>
    </row>
    <row r="43" spans="1:19" ht="43.5" hidden="1" customHeight="1">
      <c r="A43" s="1"/>
      <c r="B43" s="106" t="s">
        <v>156</v>
      </c>
      <c r="C43" s="23"/>
      <c r="D43" s="27"/>
      <c r="E43" s="1"/>
      <c r="F43" s="164" t="s">
        <v>154</v>
      </c>
      <c r="G43" s="164"/>
      <c r="H43" s="164"/>
      <c r="I43" s="164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8.75" hidden="1">
      <c r="A44" s="1"/>
      <c r="B44" s="106"/>
      <c r="C44" s="1"/>
      <c r="D44" s="26"/>
      <c r="E44" s="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51" hidden="1" customHeight="1">
      <c r="A45" s="1"/>
      <c r="B45" s="106" t="s">
        <v>157</v>
      </c>
      <c r="C45" s="1"/>
      <c r="D45" s="26"/>
      <c r="E45" s="1"/>
      <c r="F45" s="164" t="s">
        <v>155</v>
      </c>
      <c r="G45" s="164"/>
      <c r="H45" s="164"/>
      <c r="I45" s="164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2.75" hidden="1">
      <c r="A46" s="1"/>
      <c r="B46" s="1"/>
      <c r="C46" s="1"/>
      <c r="D46" s="26"/>
      <c r="E46" s="1"/>
      <c r="F46" s="17"/>
      <c r="G46" s="83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2.75" hidden="1">
      <c r="A47" s="1"/>
      <c r="B47" s="1"/>
      <c r="C47" s="1"/>
      <c r="D47" s="26"/>
      <c r="E47" s="1"/>
      <c r="F47" s="17"/>
      <c r="G47" s="83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2.75" hidden="1">
      <c r="A48" s="1"/>
      <c r="B48" s="1"/>
      <c r="C48" s="1"/>
      <c r="D48" s="26"/>
      <c r="E48" s="1"/>
      <c r="F48" s="17"/>
      <c r="G48" s="8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2.75" hidden="1">
      <c r="A49" s="1"/>
      <c r="B49" s="1"/>
      <c r="C49" s="1"/>
      <c r="D49" s="26"/>
      <c r="E49" s="1"/>
      <c r="F49" s="17"/>
      <c r="G49" s="8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>
      <c r="A50" s="1"/>
      <c r="B50" s="1"/>
      <c r="C50" s="1"/>
      <c r="D50" s="26"/>
      <c r="E50" s="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>
      <c r="A51" s="1"/>
      <c r="B51" s="1"/>
      <c r="C51" s="1"/>
      <c r="D51" s="26"/>
      <c r="E51" s="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>
      <c r="A52" s="1"/>
      <c r="B52" s="1"/>
      <c r="C52" s="1"/>
      <c r="D52" s="26"/>
      <c r="E52" s="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>
      <c r="A53" s="1"/>
      <c r="B53" s="1"/>
      <c r="C53" s="1"/>
      <c r="D53" s="26"/>
      <c r="E53" s="1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>
      <c r="A54" s="1"/>
      <c r="B54" s="1"/>
      <c r="C54" s="1"/>
      <c r="D54" s="26"/>
      <c r="E54" s="1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>
      <c r="A55" s="1"/>
      <c r="B55" s="1"/>
      <c r="C55" s="1"/>
      <c r="D55" s="26"/>
      <c r="E55" s="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>
      <c r="A56" s="1"/>
      <c r="B56" s="1"/>
      <c r="C56" s="1"/>
      <c r="D56" s="26"/>
      <c r="E56" s="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>
      <c r="A57" s="1"/>
      <c r="B57" s="1"/>
      <c r="C57" s="1"/>
      <c r="D57" s="26"/>
      <c r="E57" s="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>
      <c r="A58" s="1"/>
      <c r="B58" s="1"/>
      <c r="C58" s="1"/>
      <c r="D58" s="26"/>
      <c r="E58" s="1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>
      <c r="A59" s="1"/>
      <c r="B59" s="1"/>
      <c r="C59" s="1"/>
      <c r="D59" s="26"/>
      <c r="E59" s="1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>
      <c r="A60" s="1"/>
      <c r="B60" s="1"/>
      <c r="C60" s="1"/>
      <c r="D60" s="26"/>
      <c r="E60" s="1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</sheetData>
  <sheetProtection formatCells="0" formatColumns="0" formatRows="0" insertColumns="0" insertRows="0" insertHyperlinks="0" deleteColumns="0" deleteRows="0"/>
  <autoFilter ref="A10:S34"/>
  <mergeCells count="43">
    <mergeCell ref="F43:I43"/>
    <mergeCell ref="F45:I45"/>
    <mergeCell ref="F41:I41"/>
    <mergeCell ref="F37:I37"/>
    <mergeCell ref="F39:I39"/>
    <mergeCell ref="A4:S4"/>
    <mergeCell ref="A5:S5"/>
    <mergeCell ref="A6:S6"/>
    <mergeCell ref="A7:A9"/>
    <mergeCell ref="B7:B9"/>
    <mergeCell ref="C7:C9"/>
    <mergeCell ref="D7:D9"/>
    <mergeCell ref="E7:E9"/>
    <mergeCell ref="F8:G9"/>
    <mergeCell ref="F7:S7"/>
    <mergeCell ref="H8:S8"/>
    <mergeCell ref="C12:D12"/>
    <mergeCell ref="C14:D14"/>
    <mergeCell ref="C15:D15"/>
    <mergeCell ref="P9:Q9"/>
    <mergeCell ref="R9:S9"/>
    <mergeCell ref="H9:I9"/>
    <mergeCell ref="J9:K9"/>
    <mergeCell ref="L9:M9"/>
    <mergeCell ref="N9:O9"/>
    <mergeCell ref="B26:D26"/>
    <mergeCell ref="A16:E16"/>
    <mergeCell ref="C18:D18"/>
    <mergeCell ref="C19:D19"/>
    <mergeCell ref="C20:D20"/>
    <mergeCell ref="C21:D21"/>
    <mergeCell ref="C22:D22"/>
    <mergeCell ref="C23:D23"/>
    <mergeCell ref="A24:E24"/>
    <mergeCell ref="F33:I33"/>
    <mergeCell ref="F34:I34"/>
    <mergeCell ref="B27:D27"/>
    <mergeCell ref="A30:E30"/>
    <mergeCell ref="A31:E31"/>
    <mergeCell ref="D33:E33"/>
    <mergeCell ref="D34:E34"/>
    <mergeCell ref="B28:D28"/>
    <mergeCell ref="B29:D29"/>
  </mergeCells>
  <printOptions horizontalCentered="1"/>
  <pageMargins left="3.937007874015748E-2" right="3.937007874015748E-2" top="0.35433070866141736" bottom="0.35433070866141736" header="0.31496062992125984" footer="0.31496062992125984"/>
  <pageSetup paperSize="8" scale="47" fitToHeight="0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24"/>
  <sheetViews>
    <sheetView view="pageBreakPreview" zoomScale="130" zoomScaleNormal="100" zoomScaleSheetLayoutView="130" workbookViewId="0">
      <selection activeCell="F18" sqref="F18:CE21"/>
    </sheetView>
  </sheetViews>
  <sheetFormatPr defaultColWidth="0.85546875" defaultRowHeight="12.75" customHeight="1"/>
  <cols>
    <col min="1" max="101" width="0.85546875" style="71"/>
    <col min="102" max="102" width="3.5703125" style="71" customWidth="1"/>
    <col min="103" max="128" width="0" style="71" hidden="1" customWidth="1"/>
    <col min="129" max="140" width="0.85546875" style="71"/>
    <col min="141" max="141" width="0.85546875" style="71" customWidth="1"/>
    <col min="142" max="142" width="1.140625" style="71" customWidth="1"/>
    <col min="143" max="153" width="0.85546875" style="71"/>
    <col min="154" max="154" width="0.85546875" style="71" customWidth="1"/>
    <col min="155" max="16384" width="0.85546875" style="71"/>
  </cols>
  <sheetData>
    <row r="1" spans="1:258" s="61" customFormat="1" ht="10.5" customHeight="1">
      <c r="FK1" s="62"/>
      <c r="FX1" s="62"/>
      <c r="IK1" s="63"/>
      <c r="IX1" s="63" t="s">
        <v>98</v>
      </c>
    </row>
    <row r="2" spans="1:258" s="64" customFormat="1" ht="12">
      <c r="IK2" s="63"/>
      <c r="IX2" s="63" t="s">
        <v>140</v>
      </c>
    </row>
    <row r="3" spans="1:258" s="64" customFormat="1" ht="12">
      <c r="IK3" s="63"/>
      <c r="IX3" s="63" t="s">
        <v>99</v>
      </c>
    </row>
    <row r="4" spans="1:258" s="64" customFormat="1" ht="12"/>
    <row r="5" spans="1:258" s="65" customFormat="1">
      <c r="A5" s="170" t="s">
        <v>100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  <c r="IX5" s="137"/>
    </row>
    <row r="6" spans="1:258" s="65" customFormat="1">
      <c r="F6" s="171" t="s">
        <v>141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</row>
    <row r="7" spans="1:258" s="66" customFormat="1" ht="11.25" customHeight="1">
      <c r="F7" s="172" t="s">
        <v>101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</row>
    <row r="8" spans="1:258" s="65" customFormat="1">
      <c r="CJ8" s="67" t="s">
        <v>102</v>
      </c>
      <c r="CK8" s="173" t="s">
        <v>147</v>
      </c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65" t="s">
        <v>165</v>
      </c>
    </row>
    <row r="9" spans="1:258" s="64" customFormat="1" ht="10.5" customHeight="1"/>
    <row r="10" spans="1:258" s="64" customFormat="1" ht="12"/>
    <row r="11" spans="1:258" s="68" customFormat="1" ht="13.5" customHeight="1">
      <c r="A11" s="174" t="s">
        <v>29</v>
      </c>
      <c r="B11" s="175"/>
      <c r="C11" s="175"/>
      <c r="D11" s="175"/>
      <c r="E11" s="176"/>
      <c r="F11" s="183" t="s">
        <v>103</v>
      </c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5"/>
      <c r="CF11" s="183" t="s">
        <v>104</v>
      </c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5"/>
      <c r="CY11" s="174" t="s">
        <v>166</v>
      </c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6"/>
      <c r="DL11" s="165" t="s">
        <v>167</v>
      </c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  <c r="IW11" s="165"/>
      <c r="IX11" s="165"/>
    </row>
    <row r="12" spans="1:258" s="69" customFormat="1" ht="13.5" customHeight="1">
      <c r="A12" s="177"/>
      <c r="B12" s="178"/>
      <c r="C12" s="178"/>
      <c r="D12" s="178"/>
      <c r="E12" s="179"/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8"/>
      <c r="CF12" s="186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8"/>
      <c r="CY12" s="177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9"/>
      <c r="DL12" s="272" t="s">
        <v>168</v>
      </c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165" t="s">
        <v>105</v>
      </c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  <c r="IW12" s="165"/>
      <c r="IX12" s="165"/>
    </row>
    <row r="13" spans="1:258" s="69" customFormat="1" ht="13.5" customHeight="1">
      <c r="A13" s="180"/>
      <c r="B13" s="181"/>
      <c r="C13" s="181"/>
      <c r="D13" s="181"/>
      <c r="E13" s="182"/>
      <c r="F13" s="189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1"/>
      <c r="CF13" s="189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1"/>
      <c r="CY13" s="180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167" t="s">
        <v>56</v>
      </c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7" t="s">
        <v>57</v>
      </c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6" t="s">
        <v>58</v>
      </c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 t="s">
        <v>59</v>
      </c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 t="s">
        <v>60</v>
      </c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7" t="s">
        <v>61</v>
      </c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  <c r="IW13" s="168"/>
      <c r="IX13" s="169"/>
    </row>
    <row r="14" spans="1:258" s="69" customFormat="1" ht="11.25">
      <c r="A14" s="197"/>
      <c r="B14" s="198"/>
      <c r="C14" s="198"/>
      <c r="D14" s="198"/>
      <c r="E14" s="199"/>
      <c r="F14" s="200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2"/>
      <c r="CF14" s="203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  <c r="CY14" s="203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5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192" t="s">
        <v>133</v>
      </c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 t="s">
        <v>133</v>
      </c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 t="s">
        <v>133</v>
      </c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 t="s">
        <v>149</v>
      </c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 t="s">
        <v>133</v>
      </c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 t="s">
        <v>149</v>
      </c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 t="s">
        <v>133</v>
      </c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 t="s">
        <v>149</v>
      </c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 t="s">
        <v>133</v>
      </c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 t="s">
        <v>149</v>
      </c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  <c r="IW14" s="192"/>
      <c r="IX14" s="192"/>
    </row>
    <row r="15" spans="1:258" s="69" customFormat="1" ht="11.25">
      <c r="A15" s="193">
        <v>1</v>
      </c>
      <c r="B15" s="194"/>
      <c r="C15" s="194"/>
      <c r="D15" s="194"/>
      <c r="E15" s="195"/>
      <c r="F15" s="193">
        <v>2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93">
        <v>3</v>
      </c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  <c r="CY15" s="193">
        <v>4</v>
      </c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5"/>
      <c r="DL15" s="196">
        <v>5</v>
      </c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>
        <v>4</v>
      </c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>
        <v>6</v>
      </c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>
        <v>8</v>
      </c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>
        <v>9</v>
      </c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>
        <v>10</v>
      </c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>
        <v>11</v>
      </c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>
        <v>12</v>
      </c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>
        <v>13</v>
      </c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>
        <v>14</v>
      </c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>
        <v>15</v>
      </c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</row>
    <row r="16" spans="1:258" s="69" customFormat="1" ht="11.25">
      <c r="A16" s="197" t="s">
        <v>35</v>
      </c>
      <c r="B16" s="198"/>
      <c r="C16" s="198"/>
      <c r="D16" s="198"/>
      <c r="E16" s="199"/>
      <c r="F16" s="200" t="s">
        <v>121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2"/>
      <c r="CF16" s="203" t="s">
        <v>117</v>
      </c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  <c r="CY16" s="203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5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192">
        <v>629397.69953104295</v>
      </c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>
        <v>673642.70790200005</v>
      </c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>
        <v>679051.96219747595</v>
      </c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212">
        <v>603512.94999999995</v>
      </c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192">
        <v>683378.42043747602</v>
      </c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212">
        <v>623586.91</v>
      </c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192">
        <v>704301.87667280098</v>
      </c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212">
        <v>639553.79</v>
      </c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192">
        <v>711387.49321680097</v>
      </c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212">
        <v>643402.38</v>
      </c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  <c r="IW16" s="212"/>
      <c r="IX16" s="212"/>
    </row>
    <row r="17" spans="1:258" s="69" customFormat="1" ht="27.75" customHeight="1">
      <c r="A17" s="197" t="s">
        <v>108</v>
      </c>
      <c r="B17" s="198"/>
      <c r="C17" s="198"/>
      <c r="D17" s="198"/>
      <c r="E17" s="199"/>
      <c r="F17" s="200" t="s">
        <v>106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2"/>
      <c r="CF17" s="203" t="s">
        <v>107</v>
      </c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/>
      <c r="CY17" s="203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5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0">
        <v>36.65</v>
      </c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0">
        <v>34.78</v>
      </c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0">
        <v>34.6</v>
      </c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06">
        <v>39.299999999999997</v>
      </c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10">
        <v>34.51</v>
      </c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08">
        <v>39.1</v>
      </c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10">
        <v>34.58</v>
      </c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08">
        <v>38.6</v>
      </c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10">
        <v>34.43</v>
      </c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08">
        <v>37.5</v>
      </c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  <c r="IW17" s="209"/>
      <c r="IX17" s="209"/>
    </row>
    <row r="18" spans="1:258" s="69" customFormat="1" ht="29.25" customHeight="1">
      <c r="A18" s="213" t="s">
        <v>111</v>
      </c>
      <c r="B18" s="214"/>
      <c r="C18" s="214"/>
      <c r="D18" s="214"/>
      <c r="E18" s="215"/>
      <c r="F18" s="291" t="s">
        <v>109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3"/>
      <c r="CF18" s="203" t="s">
        <v>110</v>
      </c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203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5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9">
        <v>0.18514</v>
      </c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>
        <v>0.18057999999999999</v>
      </c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>
        <v>0.17996000000000001</v>
      </c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20">
        <v>0.17674000000000001</v>
      </c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19">
        <v>0.17976</v>
      </c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20">
        <v>0.17560000000000001</v>
      </c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19">
        <v>0.17921999999999999</v>
      </c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20">
        <v>0.17485000000000001</v>
      </c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19">
        <v>0.17860999999999999</v>
      </c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20">
        <v>0.17388999999999999</v>
      </c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  <c r="IW18" s="220"/>
      <c r="IX18" s="220"/>
    </row>
    <row r="19" spans="1:258" s="69" customFormat="1" ht="24.75" customHeight="1">
      <c r="A19" s="197" t="s">
        <v>113</v>
      </c>
      <c r="B19" s="198"/>
      <c r="C19" s="198"/>
      <c r="D19" s="198"/>
      <c r="E19" s="199"/>
      <c r="F19" s="294" t="s">
        <v>112</v>
      </c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6"/>
      <c r="CF19" s="203" t="s">
        <v>19</v>
      </c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203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5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21">
        <v>0.164082316075611</v>
      </c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>
        <v>31.516048471459001</v>
      </c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>
        <v>14.471871992454799</v>
      </c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0">
        <v>4.4420000000000002</v>
      </c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1">
        <v>1.14779555318324</v>
      </c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0">
        <v>4.9989999999999997</v>
      </c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1">
        <v>16.396465870323699</v>
      </c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0">
        <v>1.323</v>
      </c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1">
        <v>10.767343050503699</v>
      </c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0">
        <v>0.85599999999999998</v>
      </c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  <c r="IW19" s="220"/>
      <c r="IX19" s="220"/>
    </row>
    <row r="20" spans="1:258" s="69" customFormat="1" ht="14.25" customHeight="1">
      <c r="A20" s="213" t="s">
        <v>118</v>
      </c>
      <c r="B20" s="214"/>
      <c r="C20" s="214"/>
      <c r="D20" s="214"/>
      <c r="E20" s="215"/>
      <c r="F20" s="291" t="s">
        <v>114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3"/>
      <c r="CF20" s="203" t="s">
        <v>115</v>
      </c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203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5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192">
        <v>144103.69810774201</v>
      </c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>
        <v>158357.90429641501</v>
      </c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>
        <v>157797.33689931</v>
      </c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212">
        <v>156803.82</v>
      </c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192">
        <v>157862.43089931001</v>
      </c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212">
        <v>158609.92000000001</v>
      </c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192">
        <v>159451.60771375001</v>
      </c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212">
        <v>159221.85</v>
      </c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192">
        <v>159451.60771375001</v>
      </c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212">
        <v>159394.29</v>
      </c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  <c r="IW20" s="212"/>
      <c r="IX20" s="212"/>
    </row>
    <row r="21" spans="1:258" s="69" customFormat="1" ht="33.75" customHeight="1">
      <c r="A21" s="216"/>
      <c r="B21" s="217"/>
      <c r="C21" s="217"/>
      <c r="D21" s="217"/>
      <c r="E21" s="218"/>
      <c r="F21" s="297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9"/>
      <c r="CF21" s="222" t="s">
        <v>116</v>
      </c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4"/>
      <c r="CY21" s="203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5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0">
        <v>22.895491708201671</v>
      </c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0">
        <v>23.507699621600082</v>
      </c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0">
        <v>23.237888362572871</v>
      </c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08">
        <v>25.98184844252307</v>
      </c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10">
        <v>23.100294972476853</v>
      </c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08">
        <v>25.435094524354273</v>
      </c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25">
        <v>22.639668158633459</v>
      </c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7"/>
      <c r="HL21" s="208">
        <v>24.895771472169681</v>
      </c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25">
        <v>22.414170790764221</v>
      </c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7"/>
      <c r="IL21" s="208">
        <v>24.77365563988122</v>
      </c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  <c r="IW21" s="209"/>
      <c r="IX21" s="209"/>
    </row>
    <row r="22" spans="1:258" s="64" customFormat="1" ht="12">
      <c r="F22" s="273"/>
    </row>
    <row r="23" spans="1:258" s="61" customFormat="1" ht="32.25" customHeight="1">
      <c r="F23" s="61" t="s">
        <v>97</v>
      </c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228" t="s">
        <v>152</v>
      </c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</row>
    <row r="24" spans="1:258" s="64" customFormat="1" ht="27.75" customHeight="1">
      <c r="AJ24" s="64" t="s">
        <v>6</v>
      </c>
      <c r="CT24" s="229" t="s">
        <v>84</v>
      </c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</row>
  </sheetData>
  <mergeCells count="137">
    <mergeCell ref="GY21:HK21"/>
    <mergeCell ref="HL21:HX21"/>
    <mergeCell ref="HY21:IK21"/>
    <mergeCell ref="IL21:IX21"/>
    <mergeCell ref="CT23:EK23"/>
    <mergeCell ref="CT24:EK24"/>
    <mergeCell ref="IL20:IX20"/>
    <mergeCell ref="CF21:CX21"/>
    <mergeCell ref="CY21:DK21"/>
    <mergeCell ref="DL21:DX21"/>
    <mergeCell ref="DY21:EK21"/>
    <mergeCell ref="EL21:EX21"/>
    <mergeCell ref="EY21:FK21"/>
    <mergeCell ref="FL21:FX21"/>
    <mergeCell ref="FY21:GK21"/>
    <mergeCell ref="GL21:GX21"/>
    <mergeCell ref="FL20:FX20"/>
    <mergeCell ref="FY20:GK20"/>
    <mergeCell ref="GL20:GX20"/>
    <mergeCell ref="GY20:HK20"/>
    <mergeCell ref="HL20:HX20"/>
    <mergeCell ref="HY20:IK20"/>
    <mergeCell ref="HY19:IK19"/>
    <mergeCell ref="IL19:IX19"/>
    <mergeCell ref="A20:E21"/>
    <mergeCell ref="F20:CE21"/>
    <mergeCell ref="CF20:CX20"/>
    <mergeCell ref="CY20:DK20"/>
    <mergeCell ref="DL20:DX20"/>
    <mergeCell ref="DY20:EK20"/>
    <mergeCell ref="EL20:EX20"/>
    <mergeCell ref="EY20:FK20"/>
    <mergeCell ref="EY19:FK19"/>
    <mergeCell ref="FL19:FX19"/>
    <mergeCell ref="FY19:GK19"/>
    <mergeCell ref="GL19:GX19"/>
    <mergeCell ref="GY19:HK19"/>
    <mergeCell ref="HL19:HX19"/>
    <mergeCell ref="HL18:HX18"/>
    <mergeCell ref="HY18:IK18"/>
    <mergeCell ref="IL18:IX18"/>
    <mergeCell ref="A19:E19"/>
    <mergeCell ref="F19:CE19"/>
    <mergeCell ref="CF19:CX19"/>
    <mergeCell ref="CY19:DK19"/>
    <mergeCell ref="DL19:DX19"/>
    <mergeCell ref="DY19:EK19"/>
    <mergeCell ref="EL19:EX19"/>
    <mergeCell ref="EL18:EX18"/>
    <mergeCell ref="EY18:FK18"/>
    <mergeCell ref="FL18:FX18"/>
    <mergeCell ref="FY18:GK18"/>
    <mergeCell ref="GL18:GX18"/>
    <mergeCell ref="GY18:HK18"/>
    <mergeCell ref="A18:E18"/>
    <mergeCell ref="F18:CE18"/>
    <mergeCell ref="CF18:CX18"/>
    <mergeCell ref="CY18:DK18"/>
    <mergeCell ref="DL18:DX18"/>
    <mergeCell ref="DY18:EK18"/>
    <mergeCell ref="FY17:GK17"/>
    <mergeCell ref="GL17:GX17"/>
    <mergeCell ref="GY17:HK17"/>
    <mergeCell ref="HL17:HX17"/>
    <mergeCell ref="HY17:IK17"/>
    <mergeCell ref="IL17:IX17"/>
    <mergeCell ref="IL16:IX16"/>
    <mergeCell ref="A17:E17"/>
    <mergeCell ref="F17:CE17"/>
    <mergeCell ref="CF17:CX17"/>
    <mergeCell ref="CY17:DK17"/>
    <mergeCell ref="DL17:DX17"/>
    <mergeCell ref="DY17:EK17"/>
    <mergeCell ref="EL17:EX17"/>
    <mergeCell ref="EY17:FK17"/>
    <mergeCell ref="FL17:FX17"/>
    <mergeCell ref="FL16:FX16"/>
    <mergeCell ref="FY16:GK16"/>
    <mergeCell ref="GL16:GX16"/>
    <mergeCell ref="GY16:HK16"/>
    <mergeCell ref="HL16:HX16"/>
    <mergeCell ref="HY16:IK16"/>
    <mergeCell ref="HY15:IK15"/>
    <mergeCell ref="IL15:IX15"/>
    <mergeCell ref="A16:E16"/>
    <mergeCell ref="F16:CE16"/>
    <mergeCell ref="CF16:CX16"/>
    <mergeCell ref="CY16:DK16"/>
    <mergeCell ref="DL16:DX16"/>
    <mergeCell ref="DY16:EK16"/>
    <mergeCell ref="EL16:EX16"/>
    <mergeCell ref="EY16:FK16"/>
    <mergeCell ref="EY15:FK15"/>
    <mergeCell ref="FL15:FX15"/>
    <mergeCell ref="FY15:GK15"/>
    <mergeCell ref="GL15:GX15"/>
    <mergeCell ref="GY15:HK15"/>
    <mergeCell ref="HL15:HX15"/>
    <mergeCell ref="HL14:HX14"/>
    <mergeCell ref="HY14:IK14"/>
    <mergeCell ref="IL14:IX14"/>
    <mergeCell ref="A15:E15"/>
    <mergeCell ref="F15:CE15"/>
    <mergeCell ref="CF15:CX15"/>
    <mergeCell ref="CY15:DK15"/>
    <mergeCell ref="DL15:DX15"/>
    <mergeCell ref="DY15:EK15"/>
    <mergeCell ref="EL15:EX15"/>
    <mergeCell ref="EL14:EX14"/>
    <mergeCell ref="EY14:FK14"/>
    <mergeCell ref="FL14:FX14"/>
    <mergeCell ref="FY14:GK14"/>
    <mergeCell ref="GL14:GX14"/>
    <mergeCell ref="GY14:HK14"/>
    <mergeCell ref="A14:E14"/>
    <mergeCell ref="F14:CE14"/>
    <mergeCell ref="CF14:CX14"/>
    <mergeCell ref="CY14:DK14"/>
    <mergeCell ref="DL14:DX14"/>
    <mergeCell ref="DY14:EK14"/>
    <mergeCell ref="DY12:IX12"/>
    <mergeCell ref="DY13:EK13"/>
    <mergeCell ref="EL13:EX13"/>
    <mergeCell ref="EY13:FX13"/>
    <mergeCell ref="FY13:GX13"/>
    <mergeCell ref="GY13:HX13"/>
    <mergeCell ref="HY13:IX13"/>
    <mergeCell ref="A5:IK5"/>
    <mergeCell ref="F6:IF6"/>
    <mergeCell ref="F7:IF7"/>
    <mergeCell ref="CK8:CX8"/>
    <mergeCell ref="A11:E13"/>
    <mergeCell ref="F11:CE13"/>
    <mergeCell ref="CF11:CX13"/>
    <mergeCell ref="CY11:DK13"/>
    <mergeCell ref="DL11:IX11"/>
    <mergeCell ref="DL12:DX13"/>
  </mergeCells>
  <pageMargins left="0.39370078740157483" right="0.31496062992125984" top="0.78740157480314965" bottom="0.39370078740157483" header="0.19685039370078741" footer="0.19685039370078741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7"/>
  <sheetViews>
    <sheetView topLeftCell="N1" zoomScale="85" zoomScaleNormal="85" workbookViewId="0">
      <selection activeCell="A22" sqref="A22:XFD26"/>
    </sheetView>
  </sheetViews>
  <sheetFormatPr defaultRowHeight="15.75"/>
  <cols>
    <col min="1" max="1" width="4.42578125" style="88" customWidth="1"/>
    <col min="2" max="2" width="17" style="88" customWidth="1"/>
    <col min="3" max="3" width="9.5703125" style="88" customWidth="1"/>
    <col min="4" max="4" width="5.85546875" style="88" hidden="1" customWidth="1"/>
    <col min="5" max="7" width="5.85546875" style="88" bestFit="1" customWidth="1"/>
    <col min="8" max="8" width="5.85546875" style="88" customWidth="1"/>
    <col min="9" max="9" width="5.85546875" style="88" bestFit="1" customWidth="1"/>
    <col min="10" max="10" width="5.85546875" style="88" customWidth="1"/>
    <col min="11" max="11" width="5.85546875" style="88" bestFit="1" customWidth="1"/>
    <col min="12" max="12" width="5.85546875" style="88" customWidth="1"/>
    <col min="13" max="13" width="5.85546875" style="88" bestFit="1" customWidth="1"/>
    <col min="14" max="14" width="5.85546875" style="88" customWidth="1"/>
    <col min="15" max="15" width="9.5703125" style="88" customWidth="1"/>
    <col min="16" max="16" width="5.85546875" style="88" hidden="1" customWidth="1"/>
    <col min="17" max="19" width="5.85546875" style="88" bestFit="1" customWidth="1"/>
    <col min="20" max="20" width="5.85546875" style="88" customWidth="1"/>
    <col min="21" max="21" width="5.85546875" style="88" bestFit="1" customWidth="1"/>
    <col min="22" max="22" width="5.85546875" style="88" customWidth="1"/>
    <col min="23" max="23" width="5.85546875" style="88" bestFit="1" customWidth="1"/>
    <col min="24" max="24" width="5.85546875" style="88" customWidth="1"/>
    <col min="25" max="25" width="5.85546875" style="88" bestFit="1" customWidth="1"/>
    <col min="26" max="26" width="5.85546875" style="88" customWidth="1"/>
    <col min="27" max="27" width="9.5703125" style="88" customWidth="1"/>
    <col min="28" max="28" width="7.7109375" style="88" hidden="1" customWidth="1"/>
    <col min="29" max="31" width="7.7109375" style="88" bestFit="1" customWidth="1"/>
    <col min="32" max="32" width="8.28515625" style="88" customWidth="1"/>
    <col min="33" max="33" width="7.7109375" style="88" bestFit="1" customWidth="1"/>
    <col min="34" max="34" width="7.7109375" style="88" customWidth="1"/>
    <col min="35" max="35" width="7.7109375" style="88" bestFit="1" customWidth="1"/>
    <col min="36" max="36" width="7.7109375" style="88" customWidth="1"/>
    <col min="37" max="37" width="7.7109375" style="88" bestFit="1" customWidth="1"/>
    <col min="38" max="38" width="7.7109375" style="88" customWidth="1"/>
    <col min="39" max="39" width="9.5703125" style="88" customWidth="1"/>
    <col min="40" max="40" width="5.85546875" style="88" hidden="1" customWidth="1"/>
    <col min="41" max="43" width="5.85546875" style="88" bestFit="1" customWidth="1"/>
    <col min="44" max="44" width="5.85546875" style="88" customWidth="1"/>
    <col min="45" max="45" width="5.85546875" style="88" bestFit="1" customWidth="1"/>
    <col min="46" max="46" width="5.85546875" style="88" customWidth="1"/>
    <col min="47" max="47" width="5.85546875" style="88" bestFit="1" customWidth="1"/>
    <col min="48" max="48" width="5.85546875" style="88" customWidth="1"/>
    <col min="49" max="49" width="5.85546875" style="88" bestFit="1" customWidth="1"/>
    <col min="50" max="50" width="5.85546875" style="88" customWidth="1"/>
    <col min="51" max="51" width="11.7109375" style="88" customWidth="1"/>
    <col min="52" max="52" width="11.85546875" style="88" hidden="1" customWidth="1"/>
    <col min="53" max="56" width="11.85546875" style="88" bestFit="1" customWidth="1"/>
    <col min="57" max="58" width="11.85546875" style="88" customWidth="1"/>
    <col min="59" max="60" width="12.140625" style="88" customWidth="1"/>
    <col min="61" max="62" width="11.85546875" style="88" customWidth="1"/>
    <col min="63" max="16384" width="9.140625" style="88"/>
  </cols>
  <sheetData>
    <row r="1" spans="1:62">
      <c r="BI1" s="89"/>
      <c r="BJ1" s="89" t="s">
        <v>86</v>
      </c>
    </row>
    <row r="2" spans="1:62">
      <c r="BI2" s="90"/>
      <c r="BJ2" s="90" t="s">
        <v>140</v>
      </c>
    </row>
    <row r="3" spans="1:62">
      <c r="BI3" s="89"/>
      <c r="BJ3" s="89" t="s">
        <v>87</v>
      </c>
    </row>
    <row r="4" spans="1:62">
      <c r="A4" s="230" t="s">
        <v>88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</row>
    <row r="5" spans="1:62">
      <c r="A5" s="231" t="s">
        <v>89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</row>
    <row r="6" spans="1:62">
      <c r="A6" s="231" t="s">
        <v>139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</row>
    <row r="8" spans="1:62">
      <c r="A8" s="232" t="s">
        <v>90</v>
      </c>
      <c r="B8" s="232" t="s">
        <v>91</v>
      </c>
      <c r="C8" s="233" t="s">
        <v>88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5"/>
      <c r="AA8" s="236" t="s">
        <v>92</v>
      </c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</row>
    <row r="9" spans="1:62" ht="93.75" customHeight="1">
      <c r="A9" s="232"/>
      <c r="B9" s="232"/>
      <c r="C9" s="237" t="s">
        <v>93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9"/>
      <c r="O9" s="237" t="s">
        <v>94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40" t="s">
        <v>95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2"/>
      <c r="AM9" s="237" t="s">
        <v>96</v>
      </c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9"/>
      <c r="AY9" s="243" t="s">
        <v>150</v>
      </c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</row>
    <row r="10" spans="1:62" ht="23.25" customHeight="1">
      <c r="A10" s="232"/>
      <c r="B10" s="232"/>
      <c r="C10" s="243" t="s">
        <v>123</v>
      </c>
      <c r="D10" s="246" t="s">
        <v>169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5"/>
      <c r="O10" s="243" t="s">
        <v>123</v>
      </c>
      <c r="P10" s="246" t="s">
        <v>169</v>
      </c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52" t="s">
        <v>123</v>
      </c>
      <c r="AB10" s="247" t="s">
        <v>169</v>
      </c>
      <c r="AC10" s="249"/>
      <c r="AD10" s="249"/>
      <c r="AE10" s="249"/>
      <c r="AF10" s="249"/>
      <c r="AG10" s="249"/>
      <c r="AH10" s="249"/>
      <c r="AI10" s="249"/>
      <c r="AJ10" s="249"/>
      <c r="AK10" s="249"/>
      <c r="AL10" s="248"/>
      <c r="AM10" s="243" t="s">
        <v>123</v>
      </c>
      <c r="AN10" s="246" t="s">
        <v>169</v>
      </c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  <c r="AY10" s="243" t="s">
        <v>123</v>
      </c>
      <c r="AZ10" s="246" t="s">
        <v>169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5"/>
    </row>
    <row r="11" spans="1:62" ht="42.75" customHeight="1">
      <c r="A11" s="232"/>
      <c r="B11" s="232"/>
      <c r="C11" s="232"/>
      <c r="D11" s="91">
        <v>2016</v>
      </c>
      <c r="E11" s="91">
        <v>2017</v>
      </c>
      <c r="F11" s="91">
        <v>2018</v>
      </c>
      <c r="G11" s="246">
        <v>2019</v>
      </c>
      <c r="H11" s="245"/>
      <c r="I11" s="246">
        <v>2020</v>
      </c>
      <c r="J11" s="245"/>
      <c r="K11" s="246">
        <v>2021</v>
      </c>
      <c r="L11" s="245"/>
      <c r="M11" s="246">
        <v>2022</v>
      </c>
      <c r="N11" s="245"/>
      <c r="O11" s="232"/>
      <c r="P11" s="91">
        <v>2016</v>
      </c>
      <c r="Q11" s="91">
        <v>2017</v>
      </c>
      <c r="R11" s="91">
        <v>2018</v>
      </c>
      <c r="S11" s="246">
        <v>2019</v>
      </c>
      <c r="T11" s="245"/>
      <c r="U11" s="246">
        <v>2020</v>
      </c>
      <c r="V11" s="245"/>
      <c r="W11" s="246">
        <v>2021</v>
      </c>
      <c r="X11" s="245"/>
      <c r="Y11" s="246">
        <v>2022</v>
      </c>
      <c r="Z11" s="245"/>
      <c r="AA11" s="253"/>
      <c r="AB11" s="92">
        <v>2016</v>
      </c>
      <c r="AC11" s="92">
        <v>2017</v>
      </c>
      <c r="AD11" s="92">
        <v>2018</v>
      </c>
      <c r="AE11" s="247">
        <v>2019</v>
      </c>
      <c r="AF11" s="248"/>
      <c r="AG11" s="247">
        <v>2020</v>
      </c>
      <c r="AH11" s="248"/>
      <c r="AI11" s="247">
        <v>2021</v>
      </c>
      <c r="AJ11" s="248"/>
      <c r="AK11" s="247">
        <v>2022</v>
      </c>
      <c r="AL11" s="248"/>
      <c r="AM11" s="232"/>
      <c r="AN11" s="91">
        <v>2016</v>
      </c>
      <c r="AO11" s="91">
        <v>2017</v>
      </c>
      <c r="AP11" s="91">
        <v>2018</v>
      </c>
      <c r="AQ11" s="246">
        <v>2019</v>
      </c>
      <c r="AR11" s="245"/>
      <c r="AS11" s="246">
        <v>2020</v>
      </c>
      <c r="AT11" s="245"/>
      <c r="AU11" s="246">
        <v>2021</v>
      </c>
      <c r="AV11" s="245"/>
      <c r="AW11" s="246">
        <v>2022</v>
      </c>
      <c r="AX11" s="245"/>
      <c r="AY11" s="232"/>
      <c r="AZ11" s="91">
        <v>2016</v>
      </c>
      <c r="BA11" s="91">
        <v>2017</v>
      </c>
      <c r="BB11" s="91">
        <v>2018</v>
      </c>
      <c r="BC11" s="246">
        <v>2019</v>
      </c>
      <c r="BD11" s="245"/>
      <c r="BE11" s="246">
        <v>2020</v>
      </c>
      <c r="BF11" s="245"/>
      <c r="BG11" s="246">
        <v>2021</v>
      </c>
      <c r="BH11" s="245"/>
      <c r="BI11" s="246">
        <v>2022</v>
      </c>
      <c r="BJ11" s="245"/>
    </row>
    <row r="12" spans="1:62">
      <c r="A12" s="140"/>
      <c r="B12" s="140"/>
      <c r="C12" s="140" t="s">
        <v>133</v>
      </c>
      <c r="D12" s="91"/>
      <c r="E12" s="91" t="s">
        <v>133</v>
      </c>
      <c r="F12" s="91" t="s">
        <v>133</v>
      </c>
      <c r="G12" s="91" t="s">
        <v>133</v>
      </c>
      <c r="H12" s="91" t="s">
        <v>151</v>
      </c>
      <c r="I12" s="91" t="s">
        <v>133</v>
      </c>
      <c r="J12" s="91" t="s">
        <v>151</v>
      </c>
      <c r="K12" s="91" t="s">
        <v>133</v>
      </c>
      <c r="L12" s="91" t="s">
        <v>151</v>
      </c>
      <c r="M12" s="91" t="s">
        <v>133</v>
      </c>
      <c r="N12" s="91" t="s">
        <v>151</v>
      </c>
      <c r="O12" s="140" t="s">
        <v>133</v>
      </c>
      <c r="P12" s="91"/>
      <c r="Q12" s="91" t="s">
        <v>133</v>
      </c>
      <c r="R12" s="91" t="s">
        <v>133</v>
      </c>
      <c r="S12" s="91" t="s">
        <v>133</v>
      </c>
      <c r="T12" s="91" t="s">
        <v>151</v>
      </c>
      <c r="U12" s="91" t="s">
        <v>133</v>
      </c>
      <c r="V12" s="91" t="s">
        <v>151</v>
      </c>
      <c r="W12" s="91" t="s">
        <v>133</v>
      </c>
      <c r="X12" s="91" t="s">
        <v>151</v>
      </c>
      <c r="Y12" s="91" t="s">
        <v>133</v>
      </c>
      <c r="Z12" s="91" t="s">
        <v>151</v>
      </c>
      <c r="AA12" s="138" t="s">
        <v>133</v>
      </c>
      <c r="AB12" s="92"/>
      <c r="AC12" s="92" t="s">
        <v>133</v>
      </c>
      <c r="AD12" s="92" t="s">
        <v>133</v>
      </c>
      <c r="AE12" s="93" t="s">
        <v>133</v>
      </c>
      <c r="AF12" s="93" t="s">
        <v>151</v>
      </c>
      <c r="AG12" s="93" t="s">
        <v>133</v>
      </c>
      <c r="AH12" s="93" t="s">
        <v>151</v>
      </c>
      <c r="AI12" s="93" t="s">
        <v>133</v>
      </c>
      <c r="AJ12" s="93" t="s">
        <v>151</v>
      </c>
      <c r="AK12" s="93" t="s">
        <v>133</v>
      </c>
      <c r="AL12" s="93" t="s">
        <v>151</v>
      </c>
      <c r="AM12" s="140" t="s">
        <v>133</v>
      </c>
      <c r="AN12" s="91" t="s">
        <v>133</v>
      </c>
      <c r="AO12" s="91" t="s">
        <v>133</v>
      </c>
      <c r="AP12" s="91" t="s">
        <v>133</v>
      </c>
      <c r="AQ12" s="91" t="s">
        <v>133</v>
      </c>
      <c r="AR12" s="91" t="s">
        <v>151</v>
      </c>
      <c r="AS12" s="91" t="s">
        <v>133</v>
      </c>
      <c r="AT12" s="91" t="s">
        <v>151</v>
      </c>
      <c r="AU12" s="91" t="s">
        <v>133</v>
      </c>
      <c r="AV12" s="91" t="s">
        <v>151</v>
      </c>
      <c r="AW12" s="91" t="s">
        <v>133</v>
      </c>
      <c r="AX12" s="91" t="s">
        <v>151</v>
      </c>
      <c r="AY12" s="140" t="s">
        <v>133</v>
      </c>
      <c r="AZ12" s="91" t="s">
        <v>133</v>
      </c>
      <c r="BA12" s="91" t="s">
        <v>133</v>
      </c>
      <c r="BB12" s="91" t="s">
        <v>133</v>
      </c>
      <c r="BC12" s="91" t="s">
        <v>133</v>
      </c>
      <c r="BD12" s="91" t="s">
        <v>151</v>
      </c>
      <c r="BE12" s="91" t="s">
        <v>133</v>
      </c>
      <c r="BF12" s="91" t="s">
        <v>151</v>
      </c>
      <c r="BG12" s="91" t="s">
        <v>133</v>
      </c>
      <c r="BH12" s="91" t="s">
        <v>151</v>
      </c>
      <c r="BI12" s="91" t="s">
        <v>133</v>
      </c>
      <c r="BJ12" s="91" t="s">
        <v>151</v>
      </c>
    </row>
    <row r="13" spans="1:62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10</v>
      </c>
      <c r="K13" s="91">
        <v>11</v>
      </c>
      <c r="L13" s="91">
        <v>12</v>
      </c>
      <c r="M13" s="91">
        <v>13</v>
      </c>
      <c r="N13" s="91">
        <v>14</v>
      </c>
      <c r="O13" s="91">
        <v>15</v>
      </c>
      <c r="P13" s="91">
        <v>16</v>
      </c>
      <c r="Q13" s="91">
        <v>17</v>
      </c>
      <c r="R13" s="91">
        <v>18</v>
      </c>
      <c r="S13" s="91">
        <v>19</v>
      </c>
      <c r="T13" s="91">
        <v>20</v>
      </c>
      <c r="U13" s="91">
        <v>21</v>
      </c>
      <c r="V13" s="91">
        <v>22</v>
      </c>
      <c r="W13" s="91">
        <v>23</v>
      </c>
      <c r="X13" s="91">
        <v>24</v>
      </c>
      <c r="Y13" s="91">
        <v>25</v>
      </c>
      <c r="Z13" s="91">
        <v>26</v>
      </c>
      <c r="AA13" s="91">
        <v>27</v>
      </c>
      <c r="AB13" s="91">
        <v>28</v>
      </c>
      <c r="AC13" s="91">
        <v>29</v>
      </c>
      <c r="AD13" s="91">
        <v>30</v>
      </c>
      <c r="AE13" s="91">
        <v>31</v>
      </c>
      <c r="AF13" s="91">
        <v>32</v>
      </c>
      <c r="AG13" s="91">
        <v>33</v>
      </c>
      <c r="AH13" s="91">
        <v>34</v>
      </c>
      <c r="AI13" s="91">
        <v>35</v>
      </c>
      <c r="AJ13" s="91">
        <v>36</v>
      </c>
      <c r="AK13" s="91">
        <v>37</v>
      </c>
      <c r="AL13" s="91">
        <v>38</v>
      </c>
      <c r="AM13" s="91">
        <v>39</v>
      </c>
      <c r="AN13" s="91">
        <v>40</v>
      </c>
      <c r="AO13" s="91">
        <v>41</v>
      </c>
      <c r="AP13" s="91">
        <v>42</v>
      </c>
      <c r="AQ13" s="91">
        <v>43</v>
      </c>
      <c r="AR13" s="91">
        <v>44</v>
      </c>
      <c r="AS13" s="91">
        <v>45</v>
      </c>
      <c r="AT13" s="91">
        <v>46</v>
      </c>
      <c r="AU13" s="91">
        <v>47</v>
      </c>
      <c r="AV13" s="91">
        <v>48</v>
      </c>
      <c r="AW13" s="91">
        <v>49</v>
      </c>
      <c r="AX13" s="91">
        <v>50</v>
      </c>
      <c r="AY13" s="91">
        <v>51</v>
      </c>
      <c r="AZ13" s="91">
        <v>52</v>
      </c>
      <c r="BA13" s="91">
        <v>53</v>
      </c>
      <c r="BB13" s="91">
        <v>54</v>
      </c>
      <c r="BC13" s="91">
        <v>55</v>
      </c>
      <c r="BD13" s="91">
        <v>56</v>
      </c>
      <c r="BE13" s="91">
        <v>57</v>
      </c>
      <c r="BF13" s="91">
        <v>58</v>
      </c>
      <c r="BG13" s="91">
        <v>59</v>
      </c>
      <c r="BH13" s="91">
        <v>60</v>
      </c>
      <c r="BI13" s="91">
        <v>61</v>
      </c>
      <c r="BJ13" s="91">
        <v>62</v>
      </c>
    </row>
    <row r="14" spans="1:62" ht="69.75" customHeight="1">
      <c r="A14" s="91">
        <v>1</v>
      </c>
      <c r="B14" s="139" t="s">
        <v>141</v>
      </c>
      <c r="C14" s="94">
        <v>4.9106278215831027</v>
      </c>
      <c r="D14" s="94">
        <v>6.1226516650100073</v>
      </c>
      <c r="E14" s="94">
        <v>5.8941767789204667</v>
      </c>
      <c r="F14" s="94">
        <v>5.8216343899847081</v>
      </c>
      <c r="G14" s="95">
        <v>5.1930013883018491</v>
      </c>
      <c r="H14" s="96">
        <v>0</v>
      </c>
      <c r="I14" s="95">
        <v>5.1456208639085288</v>
      </c>
      <c r="J14" s="96">
        <v>0</v>
      </c>
      <c r="K14" s="95">
        <v>4.9813987601784158</v>
      </c>
      <c r="L14" s="96">
        <v>0</v>
      </c>
      <c r="M14" s="95">
        <v>4.9148890639742433</v>
      </c>
      <c r="N14" s="96">
        <v>0</v>
      </c>
      <c r="O14" s="94">
        <v>0.13597600327966003</v>
      </c>
      <c r="P14" s="94">
        <v>0.16216374315596541</v>
      </c>
      <c r="Q14" s="94">
        <v>0.1566251663310278</v>
      </c>
      <c r="R14" s="94">
        <v>0.15469634946658023</v>
      </c>
      <c r="S14" s="95">
        <v>0.15130461753347105</v>
      </c>
      <c r="T14" s="96">
        <v>0</v>
      </c>
      <c r="U14" s="95">
        <v>0.15045521748173379</v>
      </c>
      <c r="V14" s="96">
        <v>0</v>
      </c>
      <c r="W14" s="95">
        <v>0.14849683891166179</v>
      </c>
      <c r="X14" s="96">
        <v>0</v>
      </c>
      <c r="Y14" s="95">
        <v>0.15095960504275185</v>
      </c>
      <c r="Z14" s="96">
        <v>0</v>
      </c>
      <c r="AA14" s="94">
        <v>190.59</v>
      </c>
      <c r="AB14" s="94">
        <v>187.18</v>
      </c>
      <c r="AC14" s="94">
        <v>190.56</v>
      </c>
      <c r="AD14" s="94">
        <v>185.9</v>
      </c>
      <c r="AE14" s="94">
        <v>185.25</v>
      </c>
      <c r="AF14" s="97">
        <v>181.92</v>
      </c>
      <c r="AG14" s="94">
        <v>185.05</v>
      </c>
      <c r="AH14" s="97">
        <v>180.75</v>
      </c>
      <c r="AI14" s="94">
        <v>184.5</v>
      </c>
      <c r="AJ14" s="97">
        <v>179.97</v>
      </c>
      <c r="AK14" s="94">
        <v>183.88</v>
      </c>
      <c r="AL14" s="97">
        <v>178.99</v>
      </c>
      <c r="AM14" s="94">
        <v>6.6818761232391459</v>
      </c>
      <c r="AN14" s="94">
        <v>6.8370744495087239</v>
      </c>
      <c r="AO14" s="95">
        <v>7.5494811546117848</v>
      </c>
      <c r="AP14" s="95">
        <v>7.4209353719840108</v>
      </c>
      <c r="AQ14" s="95">
        <v>7.3853546846913076</v>
      </c>
      <c r="AR14" s="96">
        <v>3</v>
      </c>
      <c r="AS14" s="95">
        <v>7.305669492241722</v>
      </c>
      <c r="AT14" s="96">
        <v>2.97</v>
      </c>
      <c r="AU14" s="95">
        <v>7.2127941421263166</v>
      </c>
      <c r="AV14" s="96">
        <v>2.98</v>
      </c>
      <c r="AW14" s="95">
        <v>7.1854860769476634</v>
      </c>
      <c r="AX14" s="96">
        <v>2.98</v>
      </c>
      <c r="AY14" s="98">
        <v>144103.684201456</v>
      </c>
      <c r="AZ14" s="98">
        <v>168873.35292936474</v>
      </c>
      <c r="BA14" s="98">
        <v>144103.69810774201</v>
      </c>
      <c r="BB14" s="98">
        <v>158357.90429641501</v>
      </c>
      <c r="BC14" s="98">
        <v>157797.33689931</v>
      </c>
      <c r="BD14" s="99">
        <v>156803.82</v>
      </c>
      <c r="BE14" s="98">
        <v>157862.43089931001</v>
      </c>
      <c r="BF14" s="99">
        <v>158609.92000000001</v>
      </c>
      <c r="BG14" s="98">
        <v>159451.60771375001</v>
      </c>
      <c r="BH14" s="99">
        <v>159221.85</v>
      </c>
      <c r="BI14" s="98">
        <v>159451.60771375001</v>
      </c>
      <c r="BJ14" s="99">
        <v>159394.29</v>
      </c>
    </row>
    <row r="15" spans="1:62" ht="25.5" customHeight="1"/>
    <row r="16" spans="1:62" ht="18.75">
      <c r="B16" s="100" t="s">
        <v>97</v>
      </c>
      <c r="R16" s="250" t="s">
        <v>152</v>
      </c>
      <c r="S16" s="250"/>
      <c r="T16" s="250"/>
      <c r="U16" s="250"/>
      <c r="V16" s="250"/>
      <c r="W16" s="250"/>
      <c r="X16" s="101"/>
    </row>
    <row r="17" spans="2:24" ht="18.75">
      <c r="B17" s="102" t="s">
        <v>6</v>
      </c>
      <c r="R17" s="251" t="s">
        <v>84</v>
      </c>
      <c r="S17" s="251"/>
      <c r="T17" s="251"/>
      <c r="U17" s="251"/>
      <c r="V17" s="251"/>
      <c r="W17" s="251"/>
      <c r="X17" s="103"/>
    </row>
  </sheetData>
  <mergeCells count="44">
    <mergeCell ref="R16:W16"/>
    <mergeCell ref="R17:W17"/>
    <mergeCell ref="AU11:AV11"/>
    <mergeCell ref="AW11:AX11"/>
    <mergeCell ref="BC11:BD11"/>
    <mergeCell ref="BE11:BF11"/>
    <mergeCell ref="BG11:BH11"/>
    <mergeCell ref="BI11:BJ11"/>
    <mergeCell ref="AE11:AF11"/>
    <mergeCell ref="AG11:AH11"/>
    <mergeCell ref="AI11:AJ11"/>
    <mergeCell ref="AK11:AL11"/>
    <mergeCell ref="AQ11:AR11"/>
    <mergeCell ref="AS11:AT11"/>
    <mergeCell ref="AY10:AY11"/>
    <mergeCell ref="AZ10:BJ10"/>
    <mergeCell ref="G11:H11"/>
    <mergeCell ref="I11:J11"/>
    <mergeCell ref="K11:L11"/>
    <mergeCell ref="M11:N11"/>
    <mergeCell ref="S11:T11"/>
    <mergeCell ref="U11:V11"/>
    <mergeCell ref="W11:X11"/>
    <mergeCell ref="Y11:Z11"/>
    <mergeCell ref="AM9:AX9"/>
    <mergeCell ref="AY9:BJ9"/>
    <mergeCell ref="C10:C11"/>
    <mergeCell ref="D10:N10"/>
    <mergeCell ref="O10:O11"/>
    <mergeCell ref="P10:Z10"/>
    <mergeCell ref="AA10:AA11"/>
    <mergeCell ref="AB10:AL10"/>
    <mergeCell ref="AM10:AM11"/>
    <mergeCell ref="AN10:AX10"/>
    <mergeCell ref="A4:BJ4"/>
    <mergeCell ref="A5:BJ5"/>
    <mergeCell ref="A6:BJ6"/>
    <mergeCell ref="A8:A11"/>
    <mergeCell ref="B8:B11"/>
    <mergeCell ref="C8:Z8"/>
    <mergeCell ref="AA8:BJ8"/>
    <mergeCell ref="C9:N9"/>
    <mergeCell ref="O9:Z9"/>
    <mergeCell ref="AA9:AL9"/>
  </mergeCells>
  <pageMargins left="0.39370078740157483" right="0.39370078740157483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7"/>
  <sheetViews>
    <sheetView view="pageBreakPreview" zoomScale="115" zoomScaleNormal="100" zoomScaleSheetLayoutView="115" workbookViewId="0">
      <pane xSplit="4" ySplit="11" topLeftCell="E21" activePane="bottomRight" state="frozen"/>
      <selection activeCell="A22" sqref="A22:XFD26"/>
      <selection pane="topRight" activeCell="A22" sqref="A22:XFD26"/>
      <selection pane="bottomLeft" activeCell="A22" sqref="A22:XFD26"/>
      <selection pane="bottomRight" activeCell="F23" sqref="F23"/>
    </sheetView>
  </sheetViews>
  <sheetFormatPr defaultRowHeight="25.5" customHeight="1" outlineLevelRow="1" outlineLevelCol="1"/>
  <cols>
    <col min="1" max="1" width="11.5703125" customWidth="1"/>
    <col min="2" max="2" width="38.28515625" customWidth="1"/>
    <col min="3" max="3" width="15.140625" hidden="1" customWidth="1" outlineLevel="1"/>
    <col min="4" max="4" width="10.5703125" hidden="1" customWidth="1" outlineLevel="1"/>
    <col min="5" max="5" width="13.42578125" bestFit="1" customWidth="1" collapsed="1"/>
    <col min="6" max="6" width="13.42578125" bestFit="1" customWidth="1"/>
    <col min="7" max="18" width="11" customWidth="1"/>
  </cols>
  <sheetData>
    <row r="1" spans="1:20" ht="18" customHeight="1">
      <c r="R1" s="55" t="s">
        <v>148</v>
      </c>
    </row>
    <row r="2" spans="1:20" ht="18" customHeight="1">
      <c r="R2" s="55" t="s">
        <v>125</v>
      </c>
    </row>
    <row r="3" spans="1:20" ht="18" customHeight="1">
      <c r="R3" s="55" t="s">
        <v>53</v>
      </c>
    </row>
    <row r="4" spans="1:20" ht="17.25" customHeight="1">
      <c r="A4" s="257" t="s">
        <v>54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1:20" ht="18.75" customHeight="1">
      <c r="A5" s="171" t="s">
        <v>136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20" ht="15" customHeight="1">
      <c r="A6" s="258" t="s">
        <v>55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20" ht="25.5" customHeight="1">
      <c r="A7" s="259" t="s">
        <v>85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</row>
    <row r="8" spans="1:20" ht="25.5" customHeight="1">
      <c r="A8" s="260" t="s">
        <v>29</v>
      </c>
      <c r="B8" s="261" t="s">
        <v>30</v>
      </c>
      <c r="C8" s="260" t="s">
        <v>31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20" ht="25.5" customHeight="1">
      <c r="A9" s="260"/>
      <c r="B9" s="262"/>
      <c r="C9" s="264" t="s">
        <v>32</v>
      </c>
      <c r="D9" s="264"/>
      <c r="E9" s="254" t="s">
        <v>0</v>
      </c>
      <c r="F9" s="25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20" ht="25.5" customHeight="1">
      <c r="A10" s="260"/>
      <c r="B10" s="263"/>
      <c r="C10" s="39" t="s">
        <v>33</v>
      </c>
      <c r="D10" s="39" t="s">
        <v>34</v>
      </c>
      <c r="E10" s="254"/>
      <c r="F10" s="254"/>
      <c r="G10" s="254" t="s">
        <v>56</v>
      </c>
      <c r="H10" s="254"/>
      <c r="I10" s="254" t="s">
        <v>57</v>
      </c>
      <c r="J10" s="254"/>
      <c r="K10" s="254" t="s">
        <v>58</v>
      </c>
      <c r="L10" s="254"/>
      <c r="M10" s="254" t="s">
        <v>59</v>
      </c>
      <c r="N10" s="254"/>
      <c r="O10" s="254" t="s">
        <v>60</v>
      </c>
      <c r="P10" s="254"/>
      <c r="Q10" s="254" t="s">
        <v>61</v>
      </c>
      <c r="R10" s="254"/>
    </row>
    <row r="11" spans="1:20" ht="24.75" customHeight="1" outlineLevel="1">
      <c r="A11" s="40"/>
      <c r="B11" s="41" t="s">
        <v>62</v>
      </c>
      <c r="C11" s="39"/>
      <c r="D11" s="39"/>
      <c r="E11" s="104" t="s">
        <v>134</v>
      </c>
      <c r="F11" s="104" t="s">
        <v>135</v>
      </c>
      <c r="G11" s="104" t="s">
        <v>134</v>
      </c>
      <c r="H11" s="104" t="s">
        <v>135</v>
      </c>
      <c r="I11" s="104" t="s">
        <v>134</v>
      </c>
      <c r="J11" s="104" t="s">
        <v>135</v>
      </c>
      <c r="K11" s="104" t="s">
        <v>134</v>
      </c>
      <c r="L11" s="104" t="s">
        <v>135</v>
      </c>
      <c r="M11" s="104" t="s">
        <v>134</v>
      </c>
      <c r="N11" s="104" t="s">
        <v>135</v>
      </c>
      <c r="O11" s="104" t="s">
        <v>134</v>
      </c>
      <c r="P11" s="104" t="s">
        <v>135</v>
      </c>
      <c r="Q11" s="104" t="s">
        <v>134</v>
      </c>
      <c r="R11" s="104" t="s">
        <v>135</v>
      </c>
    </row>
    <row r="12" spans="1:20" ht="18" customHeight="1">
      <c r="A12" s="47" t="s">
        <v>63</v>
      </c>
      <c r="B12" s="274" t="s">
        <v>36</v>
      </c>
      <c r="C12" s="275"/>
      <c r="D12" s="275"/>
      <c r="E12" s="276">
        <v>449388.91560287029</v>
      </c>
      <c r="F12" s="276">
        <v>461325.76795241435</v>
      </c>
      <c r="G12" s="276">
        <v>60943.065768</v>
      </c>
      <c r="H12" s="276">
        <v>60943.065768</v>
      </c>
      <c r="I12" s="276">
        <v>84079.205279999995</v>
      </c>
      <c r="J12" s="276">
        <v>72083.252000000008</v>
      </c>
      <c r="K12" s="276">
        <v>84236.69</v>
      </c>
      <c r="L12" s="276">
        <v>90347.646000000008</v>
      </c>
      <c r="M12" s="276">
        <v>50901.105219999998</v>
      </c>
      <c r="N12" s="276">
        <v>89383.250925830318</v>
      </c>
      <c r="O12" s="276">
        <v>76269.296705830304</v>
      </c>
      <c r="P12" s="276">
        <v>55437.978390000004</v>
      </c>
      <c r="Q12" s="276">
        <v>92959.552629040001</v>
      </c>
      <c r="R12" s="276">
        <v>93130.574868584037</v>
      </c>
    </row>
    <row r="13" spans="1:20" ht="18" customHeight="1">
      <c r="A13" s="48" t="s">
        <v>12</v>
      </c>
      <c r="B13" s="132" t="s">
        <v>37</v>
      </c>
      <c r="C13" s="275"/>
      <c r="D13" s="275"/>
      <c r="E13" s="276">
        <v>439764.08370487031</v>
      </c>
      <c r="F13" s="276">
        <v>424252.57888903032</v>
      </c>
      <c r="G13" s="276">
        <v>58801.715750000003</v>
      </c>
      <c r="H13" s="276">
        <v>58801.715750000003</v>
      </c>
      <c r="I13" s="276">
        <v>76595.723400000003</v>
      </c>
      <c r="J13" s="276">
        <v>67328.038</v>
      </c>
      <c r="K13" s="276">
        <v>84236.69</v>
      </c>
      <c r="L13" s="277">
        <v>67791.875</v>
      </c>
      <c r="M13" s="276">
        <v>50901.105219999998</v>
      </c>
      <c r="N13" s="276">
        <v>81933.420925830316</v>
      </c>
      <c r="O13" s="276">
        <v>76269.296705830304</v>
      </c>
      <c r="P13" s="276">
        <v>55437.978390000004</v>
      </c>
      <c r="Q13" s="276">
        <v>92959.552629040001</v>
      </c>
      <c r="R13" s="276">
        <v>92959.550823199999</v>
      </c>
    </row>
    <row r="14" spans="1:20" ht="18" customHeight="1">
      <c r="A14" s="112" t="s">
        <v>71</v>
      </c>
      <c r="B14" s="113" t="s">
        <v>120</v>
      </c>
      <c r="C14" s="43"/>
      <c r="D14" s="43"/>
      <c r="E14" s="278">
        <v>271764.08370487031</v>
      </c>
      <c r="F14" s="278">
        <v>275252.57888903032</v>
      </c>
      <c r="G14" s="278">
        <v>58801.715750000003</v>
      </c>
      <c r="H14" s="278">
        <v>58801.715750000003</v>
      </c>
      <c r="I14" s="278">
        <v>76595.723400000003</v>
      </c>
      <c r="J14" s="278">
        <v>67328.038</v>
      </c>
      <c r="K14" s="278">
        <v>42236.69</v>
      </c>
      <c r="L14" s="278">
        <v>44791.875</v>
      </c>
      <c r="M14" s="278">
        <v>8901.1052199999995</v>
      </c>
      <c r="N14" s="278">
        <v>39933.420925830309</v>
      </c>
      <c r="O14" s="278">
        <v>34269.296705830304</v>
      </c>
      <c r="P14" s="278">
        <v>13437.97839</v>
      </c>
      <c r="Q14" s="278">
        <v>50959.552629040001</v>
      </c>
      <c r="R14" s="278">
        <v>50959.550823199999</v>
      </c>
    </row>
    <row r="15" spans="1:20" ht="18" customHeight="1">
      <c r="A15" s="112" t="s">
        <v>72</v>
      </c>
      <c r="B15" s="113" t="s">
        <v>119</v>
      </c>
      <c r="C15" s="43"/>
      <c r="D15" s="43"/>
      <c r="E15" s="278">
        <v>168000</v>
      </c>
      <c r="F15" s="278">
        <v>149000</v>
      </c>
      <c r="G15" s="278">
        <v>0</v>
      </c>
      <c r="H15" s="278">
        <v>0</v>
      </c>
      <c r="I15" s="278">
        <v>0</v>
      </c>
      <c r="J15" s="278">
        <v>0</v>
      </c>
      <c r="K15" s="278">
        <v>42000</v>
      </c>
      <c r="L15" s="278">
        <v>23000</v>
      </c>
      <c r="M15" s="278">
        <v>42000</v>
      </c>
      <c r="N15" s="278">
        <v>42000</v>
      </c>
      <c r="O15" s="278">
        <v>42000</v>
      </c>
      <c r="P15" s="278">
        <v>42000</v>
      </c>
      <c r="Q15" s="278">
        <v>42000</v>
      </c>
      <c r="R15" s="278">
        <v>42000</v>
      </c>
      <c r="T15" s="73">
        <v>1000</v>
      </c>
    </row>
    <row r="16" spans="1:20" ht="18" customHeight="1">
      <c r="A16" s="279"/>
      <c r="B16" s="113" t="s">
        <v>129</v>
      </c>
      <c r="C16" s="43"/>
      <c r="D16" s="43"/>
      <c r="E16" s="278">
        <v>168000</v>
      </c>
      <c r="F16" s="278">
        <v>149000</v>
      </c>
      <c r="G16" s="278"/>
      <c r="H16" s="278"/>
      <c r="I16" s="278">
        <v>0</v>
      </c>
      <c r="J16" s="278">
        <v>0</v>
      </c>
      <c r="K16" s="278">
        <v>42000</v>
      </c>
      <c r="L16" s="278">
        <v>23000</v>
      </c>
      <c r="M16" s="278">
        <v>42000</v>
      </c>
      <c r="N16" s="278">
        <v>42000</v>
      </c>
      <c r="O16" s="278">
        <v>42000</v>
      </c>
      <c r="P16" s="278">
        <v>42000</v>
      </c>
      <c r="Q16" s="278">
        <v>42000</v>
      </c>
      <c r="R16" s="278">
        <v>42000</v>
      </c>
      <c r="T16" s="74"/>
    </row>
    <row r="17" spans="1:18" ht="18" customHeight="1">
      <c r="A17" s="48" t="s">
        <v>13</v>
      </c>
      <c r="B17" s="132" t="s">
        <v>38</v>
      </c>
      <c r="C17" s="49"/>
      <c r="D17" s="49"/>
      <c r="E17" s="280">
        <v>9624.8318980000004</v>
      </c>
      <c r="F17" s="280">
        <v>37073.189063384038</v>
      </c>
      <c r="G17" s="280">
        <v>2141.3500180000001</v>
      </c>
      <c r="H17" s="280">
        <v>2141.3500180000001</v>
      </c>
      <c r="I17" s="280">
        <v>7483.4818799999994</v>
      </c>
      <c r="J17" s="280">
        <v>4755.2140000000009</v>
      </c>
      <c r="K17" s="280">
        <v>0</v>
      </c>
      <c r="L17" s="280">
        <v>22555.771000000001</v>
      </c>
      <c r="M17" s="280">
        <v>0</v>
      </c>
      <c r="N17" s="280">
        <v>7449.83</v>
      </c>
      <c r="O17" s="280">
        <v>0</v>
      </c>
      <c r="P17" s="280">
        <v>0</v>
      </c>
      <c r="Q17" s="280">
        <v>0</v>
      </c>
      <c r="R17" s="280">
        <v>171.02404538403601</v>
      </c>
    </row>
    <row r="18" spans="1:18" ht="18" customHeight="1">
      <c r="A18" s="281" t="s">
        <v>64</v>
      </c>
      <c r="B18" s="282" t="s">
        <v>65</v>
      </c>
      <c r="C18" s="275"/>
      <c r="D18" s="275"/>
      <c r="E18" s="276">
        <v>240939.78461959999</v>
      </c>
      <c r="F18" s="276">
        <v>354233.48</v>
      </c>
      <c r="G18" s="276">
        <v>0</v>
      </c>
      <c r="H18" s="276">
        <v>0</v>
      </c>
      <c r="I18" s="276">
        <v>240939.78461959999</v>
      </c>
      <c r="J18" s="276">
        <v>90180.56</v>
      </c>
      <c r="K18" s="276">
        <v>0</v>
      </c>
      <c r="L18" s="276">
        <v>135479.88999999998</v>
      </c>
      <c r="M18" s="276">
        <v>0</v>
      </c>
      <c r="N18" s="276">
        <v>128573.03</v>
      </c>
      <c r="O18" s="276">
        <v>0</v>
      </c>
      <c r="P18" s="276">
        <v>0</v>
      </c>
      <c r="Q18" s="276">
        <v>0</v>
      </c>
      <c r="R18" s="276">
        <v>0</v>
      </c>
    </row>
    <row r="19" spans="1:18" ht="24.75" customHeight="1">
      <c r="A19" s="283" t="s">
        <v>66</v>
      </c>
      <c r="B19" s="133" t="s">
        <v>73</v>
      </c>
      <c r="C19" s="43"/>
      <c r="D19" s="43"/>
      <c r="E19" s="284">
        <v>240939.78461959999</v>
      </c>
      <c r="F19" s="284">
        <v>354233.48</v>
      </c>
      <c r="G19" s="284">
        <v>0</v>
      </c>
      <c r="H19" s="284">
        <v>0</v>
      </c>
      <c r="I19" s="284">
        <v>240939.78461959999</v>
      </c>
      <c r="J19" s="284">
        <v>90180.56</v>
      </c>
      <c r="K19" s="284">
        <v>0</v>
      </c>
      <c r="L19" s="284">
        <v>135479.88999999998</v>
      </c>
      <c r="M19" s="284">
        <v>0</v>
      </c>
      <c r="N19" s="284">
        <v>128573.03</v>
      </c>
      <c r="O19" s="284">
        <v>0</v>
      </c>
      <c r="P19" s="284">
        <v>0</v>
      </c>
      <c r="Q19" s="284">
        <v>0</v>
      </c>
      <c r="R19" s="284">
        <v>0</v>
      </c>
    </row>
    <row r="20" spans="1:18" ht="24.75" customHeight="1">
      <c r="A20" s="281" t="s">
        <v>67</v>
      </c>
      <c r="B20" s="282" t="s">
        <v>68</v>
      </c>
      <c r="C20" s="275"/>
      <c r="D20" s="275"/>
      <c r="E20" s="276">
        <v>652006.772</v>
      </c>
      <c r="F20" s="276">
        <v>820868.91685933329</v>
      </c>
      <c r="G20" s="276">
        <v>59067.45</v>
      </c>
      <c r="H20" s="276">
        <v>59067.45</v>
      </c>
      <c r="I20" s="276">
        <v>351373.91800000001</v>
      </c>
      <c r="J20" s="276">
        <v>361807.40581000003</v>
      </c>
      <c r="K20" s="276">
        <v>115009.81700000001</v>
      </c>
      <c r="L20" s="276">
        <v>18447.693356</v>
      </c>
      <c r="M20" s="276">
        <v>25075.324000000001</v>
      </c>
      <c r="N20" s="276">
        <v>247610.47969333333</v>
      </c>
      <c r="O20" s="276">
        <v>32725.977999999999</v>
      </c>
      <c r="P20" s="276">
        <v>46889.047999999995</v>
      </c>
      <c r="Q20" s="276">
        <v>68754.285000000003</v>
      </c>
      <c r="R20" s="276">
        <v>87046.84</v>
      </c>
    </row>
    <row r="21" spans="1:18" ht="24.75" customHeight="1">
      <c r="A21" s="285"/>
      <c r="B21" s="134" t="s">
        <v>69</v>
      </c>
      <c r="C21" s="43"/>
      <c r="D21" s="43"/>
      <c r="E21" s="284">
        <v>652006.772</v>
      </c>
      <c r="F21" s="284">
        <v>820868.91685933329</v>
      </c>
      <c r="G21" s="284">
        <v>59067.45</v>
      </c>
      <c r="H21" s="284">
        <v>59067.45</v>
      </c>
      <c r="I21" s="284">
        <v>351373.91800000001</v>
      </c>
      <c r="J21" s="284">
        <v>361807.40581000003</v>
      </c>
      <c r="K21" s="284">
        <v>115009.81700000001</v>
      </c>
      <c r="L21" s="284">
        <v>18447.693356</v>
      </c>
      <c r="M21" s="284">
        <v>25075.324000000001</v>
      </c>
      <c r="N21" s="284">
        <v>247610.47969333333</v>
      </c>
      <c r="O21" s="284">
        <v>32725.977999999999</v>
      </c>
      <c r="P21" s="284">
        <v>46889.047999999995</v>
      </c>
      <c r="Q21" s="284">
        <v>68754.285000000003</v>
      </c>
      <c r="R21" s="284">
        <v>87046.84</v>
      </c>
    </row>
    <row r="22" spans="1:18" ht="24.75" customHeight="1">
      <c r="A22" s="286" t="s">
        <v>14</v>
      </c>
      <c r="B22" s="133" t="s">
        <v>74</v>
      </c>
      <c r="C22" s="43"/>
      <c r="D22" s="43"/>
      <c r="E22" s="284">
        <v>89522.15</v>
      </c>
      <c r="F22" s="284">
        <v>92658.76999999999</v>
      </c>
      <c r="G22" s="284">
        <v>0</v>
      </c>
      <c r="H22" s="284">
        <v>0</v>
      </c>
      <c r="I22" s="284">
        <v>4675.49</v>
      </c>
      <c r="J22" s="284">
        <v>0</v>
      </c>
      <c r="K22" s="284">
        <v>14163.07</v>
      </c>
      <c r="L22" s="284">
        <v>0</v>
      </c>
      <c r="M22" s="284">
        <v>20000</v>
      </c>
      <c r="N22" s="284">
        <v>4675.49</v>
      </c>
      <c r="O22" s="284">
        <v>0</v>
      </c>
      <c r="P22" s="284">
        <v>14163.07</v>
      </c>
      <c r="Q22" s="284">
        <v>50683.59</v>
      </c>
      <c r="R22" s="284">
        <v>73820.209999999992</v>
      </c>
    </row>
    <row r="23" spans="1:18" ht="24.75" customHeight="1">
      <c r="A23" s="286" t="s">
        <v>16</v>
      </c>
      <c r="B23" s="133" t="s">
        <v>73</v>
      </c>
      <c r="C23" s="44"/>
      <c r="D23" s="44"/>
      <c r="E23" s="284">
        <v>508385.94</v>
      </c>
      <c r="F23" s="284">
        <v>671076.91550333332</v>
      </c>
      <c r="G23" s="284">
        <v>59067.45</v>
      </c>
      <c r="H23" s="284">
        <v>59067.45</v>
      </c>
      <c r="I23" s="284">
        <v>337130.49</v>
      </c>
      <c r="J23" s="284">
        <v>359325.02481000003</v>
      </c>
      <c r="K23" s="284">
        <v>90208</v>
      </c>
      <c r="L23" s="284">
        <v>0</v>
      </c>
      <c r="M23" s="284">
        <v>0</v>
      </c>
      <c r="N23" s="284">
        <v>230704.44069333334</v>
      </c>
      <c r="O23" s="284">
        <v>21980</v>
      </c>
      <c r="P23" s="284">
        <v>21980</v>
      </c>
      <c r="Q23" s="284">
        <v>0</v>
      </c>
      <c r="R23" s="284">
        <v>0</v>
      </c>
    </row>
    <row r="24" spans="1:18" ht="24.75" customHeight="1" outlineLevel="1">
      <c r="A24" s="287" t="s">
        <v>170</v>
      </c>
      <c r="B24" s="288" t="s">
        <v>21</v>
      </c>
      <c r="C24" s="43"/>
      <c r="D24" s="43"/>
      <c r="E24" s="284">
        <v>0</v>
      </c>
      <c r="F24" s="284">
        <v>4952.4252160000005</v>
      </c>
      <c r="G24" s="278">
        <v>0</v>
      </c>
      <c r="H24" s="278">
        <v>0</v>
      </c>
      <c r="I24" s="278">
        <v>0</v>
      </c>
      <c r="J24" s="278">
        <v>1158.1110000000001</v>
      </c>
      <c r="K24" s="278">
        <v>0</v>
      </c>
      <c r="L24" s="278">
        <v>3794.3142160000002</v>
      </c>
      <c r="M24" s="278">
        <v>0</v>
      </c>
      <c r="N24" s="278">
        <v>0</v>
      </c>
      <c r="O24" s="278">
        <v>0</v>
      </c>
      <c r="P24" s="278">
        <v>0</v>
      </c>
      <c r="Q24" s="278">
        <v>0</v>
      </c>
      <c r="R24" s="278">
        <v>0</v>
      </c>
    </row>
    <row r="25" spans="1:18" ht="24.75" customHeight="1">
      <c r="A25" s="286" t="s">
        <v>122</v>
      </c>
      <c r="B25" s="135" t="s">
        <v>20</v>
      </c>
      <c r="C25" s="43"/>
      <c r="D25" s="43"/>
      <c r="E25" s="284">
        <v>54098.682000000001</v>
      </c>
      <c r="F25" s="284">
        <v>52180.806139999993</v>
      </c>
      <c r="G25" s="284">
        <v>0</v>
      </c>
      <c r="H25" s="284">
        <v>0</v>
      </c>
      <c r="I25" s="284">
        <v>9567.9380000000001</v>
      </c>
      <c r="J25" s="284">
        <v>1324.27</v>
      </c>
      <c r="K25" s="284">
        <v>10638.747000000001</v>
      </c>
      <c r="L25" s="284">
        <v>14653.379139999999</v>
      </c>
      <c r="M25" s="284">
        <v>5075.3239999999996</v>
      </c>
      <c r="N25" s="284">
        <v>12230.548999999999</v>
      </c>
      <c r="O25" s="284">
        <v>10745.977999999999</v>
      </c>
      <c r="P25" s="284">
        <v>10745.977999999999</v>
      </c>
      <c r="Q25" s="284">
        <v>18070.695</v>
      </c>
      <c r="R25" s="284">
        <v>13226.63</v>
      </c>
    </row>
    <row r="26" spans="1:18" ht="24.75" customHeight="1">
      <c r="A26" s="286"/>
      <c r="B26" s="136" t="s">
        <v>70</v>
      </c>
      <c r="C26" s="43"/>
      <c r="D26" s="43"/>
      <c r="E26" s="75">
        <v>1342335.4722224702</v>
      </c>
      <c r="F26" s="75">
        <v>1636428.1648117476</v>
      </c>
      <c r="G26" s="75">
        <v>120010.515768</v>
      </c>
      <c r="H26" s="75">
        <v>120010.515768</v>
      </c>
      <c r="I26" s="75">
        <v>676392.90789959999</v>
      </c>
      <c r="J26" s="75">
        <v>524071.21781000006</v>
      </c>
      <c r="K26" s="75">
        <v>199246.50700000001</v>
      </c>
      <c r="L26" s="75">
        <v>244275.229356</v>
      </c>
      <c r="M26" s="75">
        <v>75976.429219999991</v>
      </c>
      <c r="N26" s="75">
        <v>465566.76061916363</v>
      </c>
      <c r="O26" s="75">
        <v>108995.27470583031</v>
      </c>
      <c r="P26" s="75">
        <v>102327.02639</v>
      </c>
      <c r="Q26" s="75">
        <v>161713.83762904</v>
      </c>
      <c r="R26" s="75">
        <v>180177.41486858402</v>
      </c>
    </row>
    <row r="27" spans="1:18" ht="25.5" customHeight="1">
      <c r="A27" s="58"/>
      <c r="B27" s="59"/>
      <c r="C27" s="45"/>
      <c r="D27" s="4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25.5" customHeight="1">
      <c r="A28" s="53" t="s">
        <v>9</v>
      </c>
      <c r="B28" s="16"/>
      <c r="C28" s="20"/>
      <c r="H28" s="255" t="s">
        <v>152</v>
      </c>
      <c r="I28" s="255"/>
      <c r="J28" s="255"/>
      <c r="K28" s="255"/>
      <c r="L28" s="289"/>
      <c r="M28" s="289"/>
      <c r="N28" s="289"/>
      <c r="O28" s="289"/>
      <c r="P28" s="60"/>
      <c r="Q28" s="60"/>
      <c r="R28" s="60"/>
    </row>
    <row r="29" spans="1:18" ht="25.5" customHeight="1">
      <c r="A29" s="54"/>
      <c r="B29" s="84" t="s">
        <v>6</v>
      </c>
      <c r="C29" s="22"/>
      <c r="E29" s="2"/>
      <c r="F29" s="2"/>
      <c r="H29" s="256" t="s">
        <v>146</v>
      </c>
      <c r="I29" s="256"/>
      <c r="J29" s="256"/>
      <c r="K29" s="256"/>
      <c r="L29" s="290"/>
      <c r="M29" s="290"/>
      <c r="N29" s="290"/>
      <c r="O29" s="290"/>
      <c r="P29" s="60"/>
      <c r="Q29" s="60"/>
      <c r="R29" s="60"/>
    </row>
    <row r="30" spans="1:18" ht="25.5" customHeight="1">
      <c r="A30" s="58"/>
      <c r="B30" s="59"/>
      <c r="C30" s="45"/>
      <c r="D30" s="4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s="82" customFormat="1" ht="25.5" customHeight="1">
      <c r="A31" s="79"/>
      <c r="B31" s="80"/>
      <c r="C31" s="81"/>
      <c r="D31" s="81"/>
      <c r="E31" s="78">
        <f>+E26-E15</f>
        <v>1174335.4722224702</v>
      </c>
      <c r="F31" s="78">
        <v>802544.42431000003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s="82" customFormat="1" ht="25.5" customHeight="1">
      <c r="A32" s="79"/>
      <c r="B32" s="80"/>
      <c r="C32" s="81"/>
      <c r="D32" s="81"/>
      <c r="E32" s="78"/>
      <c r="F32" s="78">
        <f>F31-F20</f>
        <v>-18324.492549333256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25.5" customHeight="1">
      <c r="A33" s="58"/>
      <c r="B33" s="59"/>
      <c r="C33" s="45"/>
      <c r="D33" s="45"/>
      <c r="E33" s="270"/>
      <c r="F33" s="270"/>
      <c r="G33" s="268">
        <v>2017</v>
      </c>
      <c r="H33" s="269"/>
      <c r="I33" s="268">
        <v>2018</v>
      </c>
      <c r="J33" s="269"/>
      <c r="K33" s="77"/>
      <c r="L33" s="60"/>
      <c r="M33" s="60"/>
      <c r="N33" s="60"/>
      <c r="O33" s="60"/>
    </row>
    <row r="34" spans="1:18" ht="25.5" customHeight="1">
      <c r="A34" s="58"/>
      <c r="B34" s="59"/>
      <c r="C34" s="45"/>
      <c r="D34" s="45"/>
      <c r="E34" s="270"/>
      <c r="F34" s="270"/>
      <c r="G34" s="75" t="s">
        <v>130</v>
      </c>
      <c r="H34" s="75" t="s">
        <v>131</v>
      </c>
      <c r="I34" s="75" t="s">
        <v>130</v>
      </c>
      <c r="J34" s="75" t="s">
        <v>133</v>
      </c>
      <c r="K34" s="60"/>
      <c r="L34" s="60"/>
      <c r="M34" s="60"/>
      <c r="N34" s="60"/>
    </row>
    <row r="35" spans="1:18" ht="25.5" customHeight="1">
      <c r="A35" s="58"/>
      <c r="B35" s="59"/>
      <c r="C35" s="45"/>
      <c r="D35" s="45"/>
      <c r="E35" s="271" t="s">
        <v>132</v>
      </c>
      <c r="F35" s="271"/>
      <c r="G35" s="42">
        <f>55180.14*1.18</f>
        <v>65112.565199999997</v>
      </c>
      <c r="H35" s="42">
        <f>84387.39*1.18</f>
        <v>99577.12019999999</v>
      </c>
      <c r="I35" s="42">
        <f>65371.73*1.18</f>
        <v>77138.641399999993</v>
      </c>
      <c r="J35" s="42">
        <v>97497.19</v>
      </c>
      <c r="K35" s="60"/>
      <c r="L35" s="60"/>
      <c r="M35" s="60"/>
      <c r="N35" s="60"/>
    </row>
    <row r="36" spans="1:18" ht="25.5" customHeight="1">
      <c r="A36" s="58"/>
      <c r="B36" s="59"/>
      <c r="C36" s="45"/>
      <c r="D36" s="4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25.5" customHeight="1">
      <c r="A37" s="58"/>
      <c r="B37" s="59"/>
      <c r="C37" s="45"/>
      <c r="D37" s="45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25.5" customHeight="1">
      <c r="A38" s="58"/>
      <c r="B38" s="59"/>
      <c r="C38" s="45"/>
      <c r="D38" s="4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25.5" customHeight="1">
      <c r="A39" s="58"/>
      <c r="B39" s="59"/>
      <c r="C39" s="45"/>
      <c r="D39" s="45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25.5" customHeight="1">
      <c r="A40" s="58"/>
      <c r="B40" s="59"/>
      <c r="C40" s="45"/>
      <c r="D40" s="45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25.5" customHeight="1">
      <c r="B41" s="38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25.5" customHeight="1">
      <c r="B42" s="38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25.5" customHeight="1">
      <c r="B43" s="3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25.5" customHeight="1">
      <c r="A44" s="51" t="s">
        <v>9</v>
      </c>
      <c r="B44" s="56"/>
      <c r="C44" s="20"/>
      <c r="D44" s="57"/>
      <c r="E44" s="57"/>
      <c r="F44" s="57"/>
      <c r="G44" s="57"/>
      <c r="H44" s="57"/>
      <c r="I44" s="266" t="s">
        <v>83</v>
      </c>
      <c r="J44" s="266"/>
      <c r="K44" s="266"/>
      <c r="L44" s="76"/>
    </row>
    <row r="45" spans="1:18" ht="25.5" customHeight="1">
      <c r="A45" s="52" t="s">
        <v>6</v>
      </c>
      <c r="B45" s="56"/>
      <c r="C45" s="22"/>
      <c r="D45" s="57"/>
      <c r="E45" s="57"/>
      <c r="F45" s="57"/>
      <c r="G45" s="57"/>
      <c r="H45" s="57"/>
      <c r="I45" s="267" t="s">
        <v>84</v>
      </c>
      <c r="J45" s="267"/>
      <c r="K45" s="267"/>
      <c r="L45" s="76"/>
    </row>
    <row r="46" spans="1:18" ht="25.5" customHeight="1">
      <c r="E46" s="2"/>
      <c r="F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25.5" customHeight="1"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sheetProtection formatCells="0" formatColumns="0" formatRows="0" insertColumns="0" insertRows="0" insertHyperlinks="0" deleteColumns="0" deleteRows="0"/>
  <mergeCells count="26">
    <mergeCell ref="E35:F35"/>
    <mergeCell ref="I44:K44"/>
    <mergeCell ref="I45:K45"/>
    <mergeCell ref="H28:K28"/>
    <mergeCell ref="L28:O28"/>
    <mergeCell ref="H29:K29"/>
    <mergeCell ref="L29:O29"/>
    <mergeCell ref="E33:F34"/>
    <mergeCell ref="G33:H33"/>
    <mergeCell ref="I33:J33"/>
    <mergeCell ref="G10:H10"/>
    <mergeCell ref="I10:J10"/>
    <mergeCell ref="K10:L10"/>
    <mergeCell ref="M10:N10"/>
    <mergeCell ref="O10:P10"/>
    <mergeCell ref="Q10:R10"/>
    <mergeCell ref="A4:R4"/>
    <mergeCell ref="A5:R5"/>
    <mergeCell ref="A6:R6"/>
    <mergeCell ref="A7:R7"/>
    <mergeCell ref="A8:A10"/>
    <mergeCell ref="B8:B10"/>
    <mergeCell ref="C8:R8"/>
    <mergeCell ref="C9:D9"/>
    <mergeCell ref="E9:F10"/>
    <mergeCell ref="G9:R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2-ип тс</vt:lpstr>
      <vt:lpstr>3-ип тс</vt:lpstr>
      <vt:lpstr>4-ип тс</vt:lpstr>
      <vt:lpstr>5-ип тс </vt:lpstr>
      <vt:lpstr>'2-ип тс'!Заголовки_для_печати</vt:lpstr>
      <vt:lpstr>'5-ип тс '!Заголовки_для_печати</vt:lpstr>
      <vt:lpstr>'2-ип тс'!Область_печати</vt:lpstr>
      <vt:lpstr>'3-ип тс'!Область_печати</vt:lpstr>
      <vt:lpstr>'5-ип тс 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PEO3</cp:lastModifiedBy>
  <cp:lastPrinted>2019-09-13T05:22:16Z</cp:lastPrinted>
  <dcterms:created xsi:type="dcterms:W3CDTF">2010-05-19T10:50:44Z</dcterms:created>
  <dcterms:modified xsi:type="dcterms:W3CDTF">2020-01-27T07:28:27Z</dcterms:modified>
</cp:coreProperties>
</file>